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ΝΕΟ ΠΡΟΓΡΑΜΜΑ ΕΛΜΕΠΑ\ΑΝΑΜΟΡΦΩΣΗ ΠΡΟΓΡΑΜΜΑΤΟΣ 2021\"/>
    </mc:Choice>
  </mc:AlternateContent>
  <bookViews>
    <workbookView xWindow="0" yWindow="0" windowWidth="20016" windowHeight="7680" activeTab="1"/>
  </bookViews>
  <sheets>
    <sheet name="ΤΜ. ΝΟΣΗΛΕΥΤΙΚΗΣ ΑΝΤΙΣΤΟΙΧΗΣΕΙΣ" sheetId="2" r:id="rId1"/>
    <sheet name="ΜΑΘΗΜΑΤΑ ΕΝΤΑΞΗΣ" sheetId="3"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2" i="2" l="1"/>
  <c r="V37" i="2"/>
  <c r="V53" i="2"/>
  <c r="V68" i="2"/>
  <c r="V84" i="2"/>
  <c r="V99" i="2"/>
  <c r="V107" i="2"/>
  <c r="P22" i="2"/>
  <c r="Q22" i="2"/>
  <c r="R22" i="2"/>
  <c r="S22" i="2"/>
  <c r="T22" i="2"/>
  <c r="U22" i="2"/>
  <c r="P37" i="2"/>
  <c r="Q37" i="2"/>
  <c r="R37" i="2"/>
  <c r="S37" i="2"/>
  <c r="T37" i="2"/>
  <c r="U37" i="2"/>
  <c r="P53" i="2"/>
  <c r="Q53" i="2"/>
  <c r="R53" i="2"/>
  <c r="S53" i="2"/>
  <c r="T53" i="2"/>
  <c r="U53" i="2"/>
  <c r="P68" i="2"/>
  <c r="Q68" i="2"/>
  <c r="R68" i="2"/>
  <c r="S68" i="2"/>
  <c r="T68" i="2"/>
  <c r="U68" i="2"/>
  <c r="P84" i="2"/>
  <c r="Q84" i="2"/>
  <c r="R84" i="2"/>
  <c r="S84" i="2"/>
  <c r="T84" i="2"/>
  <c r="U84" i="2"/>
  <c r="P99" i="2"/>
  <c r="Q99" i="2"/>
  <c r="R99" i="2"/>
  <c r="S99" i="2"/>
  <c r="T99" i="2"/>
  <c r="U99" i="2"/>
  <c r="T107" i="2"/>
  <c r="U107" i="2"/>
  <c r="AE107" i="2"/>
  <c r="AD107" i="2"/>
  <c r="AC107" i="2"/>
  <c r="AE99" i="2"/>
  <c r="AD99" i="2"/>
  <c r="AB99" i="2"/>
  <c r="AA99" i="2"/>
  <c r="Z99" i="2"/>
  <c r="Y99" i="2"/>
  <c r="AE84" i="2"/>
  <c r="AD84" i="2"/>
  <c r="AC84" i="2"/>
  <c r="AB84" i="2"/>
  <c r="AA84" i="2"/>
  <c r="Z84" i="2"/>
  <c r="Y84" i="2"/>
  <c r="AE68" i="2"/>
  <c r="AD68" i="2"/>
  <c r="AC68" i="2"/>
  <c r="AB68" i="2"/>
  <c r="AA68" i="2"/>
  <c r="Z68" i="2"/>
  <c r="Y68" i="2"/>
  <c r="AE53" i="2"/>
  <c r="AD53" i="2"/>
  <c r="AC53" i="2"/>
  <c r="AB53" i="2"/>
  <c r="AA53" i="2"/>
  <c r="Z53" i="2"/>
  <c r="Y53" i="2"/>
  <c r="AE37" i="2"/>
  <c r="AD37" i="2"/>
  <c r="AC37" i="2"/>
  <c r="AB37" i="2"/>
  <c r="Z37" i="2"/>
  <c r="Y37" i="2"/>
  <c r="AE22" i="2"/>
  <c r="AD22" i="2"/>
  <c r="AB22" i="2"/>
  <c r="AA22" i="2"/>
  <c r="Z22" i="2"/>
  <c r="Y22" i="2"/>
  <c r="W4" i="2"/>
  <c r="X4" i="2"/>
  <c r="Y4" i="2"/>
  <c r="Z4" i="2"/>
  <c r="AA4" i="2"/>
  <c r="AB4" i="2"/>
  <c r="AC4" i="2"/>
  <c r="AD4" i="2"/>
  <c r="AE4" i="2"/>
  <c r="W5" i="2"/>
  <c r="X5" i="2"/>
  <c r="Y5" i="2"/>
  <c r="AA5" i="2"/>
  <c r="AC5" i="2"/>
  <c r="AD5" i="2"/>
  <c r="AE5" i="2"/>
  <c r="W6" i="2"/>
  <c r="X6" i="2"/>
  <c r="Y6" i="2"/>
  <c r="AA6" i="2"/>
  <c r="AC6" i="2"/>
  <c r="AD6" i="2"/>
  <c r="AE6" i="2"/>
  <c r="W7" i="2"/>
  <c r="X7" i="2"/>
  <c r="Y7" i="2"/>
  <c r="AC7" i="2"/>
  <c r="AD7" i="2"/>
  <c r="AE7" i="2"/>
  <c r="X8" i="2"/>
  <c r="Y8" i="2"/>
  <c r="AC8" i="2"/>
  <c r="AD8" i="2"/>
  <c r="AE8" i="2"/>
  <c r="W9" i="2"/>
  <c r="X9" i="2"/>
  <c r="Y9" i="2"/>
  <c r="AA9" i="2"/>
  <c r="AC9" i="2"/>
  <c r="AD9" i="2"/>
  <c r="AE9" i="2"/>
  <c r="X10" i="2"/>
  <c r="Y10" i="2"/>
  <c r="AC10" i="2"/>
  <c r="AD10" i="2"/>
  <c r="AE10" i="2"/>
  <c r="W11" i="2"/>
  <c r="X11" i="2"/>
  <c r="AA11" i="2"/>
  <c r="AC11" i="2"/>
  <c r="AD11" i="2"/>
  <c r="AE11" i="2"/>
  <c r="W12" i="2"/>
  <c r="X12" i="2"/>
  <c r="AD12" i="2"/>
  <c r="AE12" i="2"/>
  <c r="W13" i="2"/>
  <c r="AC13" i="2"/>
  <c r="AD13" i="2"/>
  <c r="AE13" i="2"/>
</calcChain>
</file>

<file path=xl/sharedStrings.xml><?xml version="1.0" encoding="utf-8"?>
<sst xmlns="http://schemas.openxmlformats.org/spreadsheetml/2006/main" count="858" uniqueCount="246">
  <si>
    <t>Α/Α</t>
  </si>
  <si>
    <t>ΕΜ</t>
  </si>
  <si>
    <t> Θ</t>
  </si>
  <si>
    <t>Φ</t>
  </si>
  <si>
    <t>Ε</t>
  </si>
  <si>
    <t>ΚΛ. ΑΣΚΗΣΗ</t>
  </si>
  <si>
    <t>Σύνολο</t>
  </si>
  <si>
    <t>Φ.Ε.</t>
  </si>
  <si>
    <t>Π.Μ.</t>
  </si>
  <si>
    <t>Εισαγωγή στη Νοσηλευτική Επιστήμη</t>
  </si>
  <si>
    <t>ΕΥ</t>
  </si>
  <si>
    <t>Υ</t>
  </si>
  <si>
    <t xml:space="preserve">Ανατομία I  </t>
  </si>
  <si>
    <t>Φυσιολογία I</t>
  </si>
  <si>
    <t>Βιολογία - Βιοχημεία</t>
  </si>
  <si>
    <t>Εισαγωγή στην Πληροφορική</t>
  </si>
  <si>
    <t>ΣΥΝΟΛΟ ΕΞΑΜΗΝΟΥ</t>
  </si>
  <si>
    <t>Θ</t>
  </si>
  <si>
    <t>Βασικές Αρχές Νοσηλευτικής</t>
  </si>
  <si>
    <t>Κοινοτική Νοσηλευτική I</t>
  </si>
  <si>
    <t xml:space="preserve">Ανατομία ΙΙ </t>
  </si>
  <si>
    <t>Φυσιολογία ΙΙ</t>
  </si>
  <si>
    <t>Κλινική Μικροβιολογία - Έλεγχος Λοιμώξεων</t>
  </si>
  <si>
    <t>Ηθική, Δεοντολογία και Νομοθεσία στη Νοσηλευτική</t>
  </si>
  <si>
    <t>Συμβουλευτική - Επικοινωνία στη Νοσηλευτική</t>
  </si>
  <si>
    <t>Κλινικές Δεξιότητες στη Νοσηλευτική</t>
  </si>
  <si>
    <t>ΕΠΙΛΟΓΗΣ ΥΠΟΧΡΕΩΤΙΚΑ (1 από τα 4)</t>
  </si>
  <si>
    <t>Παθολογική Νοσηλευτική I</t>
  </si>
  <si>
    <t>Χειρουργική Νοσηλευτική I</t>
  </si>
  <si>
    <t>Νοσηλευτική - Κλινική αξιολόγηση ασθενούς</t>
  </si>
  <si>
    <t>Y</t>
  </si>
  <si>
    <t>Βασικές αρχές Φαρμακολογίας στη Νοσηλευτική</t>
  </si>
  <si>
    <t>Διαπολιτισμική Νοσηλευτική</t>
  </si>
  <si>
    <t xml:space="preserve">Παθολογία </t>
  </si>
  <si>
    <t>EY</t>
  </si>
  <si>
    <t>Νοσηλευτική Χειρουργείου</t>
  </si>
  <si>
    <t>Ασφάλεια Ασθενών</t>
  </si>
  <si>
    <t>Πρώτες Βοήθειες (για φοιτητές άλλων τμημάτων ΕΛ.ΜΕ.ΠΑ.)</t>
  </si>
  <si>
    <t>Παθολογική Νοσηλευτική II</t>
  </si>
  <si>
    <t>Χειρουργική Νοσηλευτική II</t>
  </si>
  <si>
    <t>Μεθοδολογία Έρευνας</t>
  </si>
  <si>
    <t>Νοσηλευτική Αποκατάσταση Χρονίων Πασχόντων</t>
  </si>
  <si>
    <t>Επιδημιολογία</t>
  </si>
  <si>
    <t>Ολοκληρωμένα Πληροφοριακά Συστήματα Υγείας</t>
  </si>
  <si>
    <t>Παιδιατρική Νοσηλευτική</t>
  </si>
  <si>
    <t>Νοσηλευτική Μητρότητας</t>
  </si>
  <si>
    <t>Βιοστατιστική</t>
  </si>
  <si>
    <t>Ογκολογική Νοσηλευτική</t>
  </si>
  <si>
    <t>Αγωγή και Προαγωγή της Υγείας</t>
  </si>
  <si>
    <t>Νοσηλευτική Αναισθησιολογία</t>
  </si>
  <si>
    <t>Γενετική του Ανθρώπου</t>
  </si>
  <si>
    <t>Εντατική Νοσηλευτική Φροντίδα</t>
  </si>
  <si>
    <t>Επείγουσα Νοσηλευτική - Α' Βοήθειες</t>
  </si>
  <si>
    <t>Νοσηλευτική Καρδιαγγειακών νοσημάτων</t>
  </si>
  <si>
    <t>Πρακτική βασισμένη στις ενδείξεις</t>
  </si>
  <si>
    <t>Νοσηλευτική της Τρίτης Ηλικίας</t>
  </si>
  <si>
    <t>Πρωτοβάθμια και κατ' οίκον Φροντίδα Υγείας</t>
  </si>
  <si>
    <t>Εκπόνηση Ερευνητικής Εργασίας</t>
  </si>
  <si>
    <t>Κοινοτική Νοσηλευτική II</t>
  </si>
  <si>
    <t>Μέθοδοι Διδασκαλίας στη Νοσηλευτική</t>
  </si>
  <si>
    <t>Νοσηλευτική Ψυχικής Υγείας</t>
  </si>
  <si>
    <t>Κλινική Άσκηση - Κοινοτική Νοσηλευτική</t>
  </si>
  <si>
    <t>ΚΛ.ΑΣΚΗΣΗ</t>
  </si>
  <si>
    <t>Νευρολογική - Νευροχειρουργική Νοσηλευτική</t>
  </si>
  <si>
    <t>Οργάνωση και Διοίκηση Νοσηλευτικών Υπηρεσιών</t>
  </si>
  <si>
    <t>ΜΑΘΗΜΑΤΑ ΣΤΑ ΑΓΓΛΙΚΑ ΣΕ ΕΠΙΠΕΔΟ ΣΧΟΛΗΣ ΓΙΑ ΦΟΙΤΗΤΕΣ ERASMUS</t>
  </si>
  <si>
    <t>Positive psychology</t>
  </si>
  <si>
    <t>Domestic Violence</t>
  </si>
  <si>
    <t xml:space="preserve">Human body composition </t>
  </si>
  <si>
    <t>Measurement of energy consumption</t>
  </si>
  <si>
    <t>ΔΟΜΗ ΤΟΥ ΠΡΟΓΡΑΜΜΑΤΟΣ</t>
  </si>
  <si>
    <t xml:space="preserve">ΣΥΝΟΛΟ ΕΞΑΜΗΝΟΥ </t>
  </si>
  <si>
    <t>ΣΥΝΟΛΟ ΕΞΑΜΗΝΟΥ (υποχρεωτικά)</t>
  </si>
  <si>
    <t>ΠΡΟΑΙΡΕΤΙΚΗ ΚΛΙΝΙΚΗ ΑΣΚΗΣΗ</t>
  </si>
  <si>
    <t>Κλινική Άσκηση - Χειρουργική Νοσηλευτική</t>
  </si>
  <si>
    <t>Κλινική Άσκηση - Παθολογική Νοσηλευτική</t>
  </si>
  <si>
    <t>Κλινική Άσκηση - Ειδικά Τμήματα</t>
  </si>
  <si>
    <t>Μαθήματα - 1ο Εξάμηνο</t>
  </si>
  <si>
    <t>Μαθήματα - 2ο Εξάμηνο</t>
  </si>
  <si>
    <t>Μαθήματα - 3ο Εξάμηνο</t>
  </si>
  <si>
    <t>Μαθήματα - 4ο Εξάμηνο</t>
  </si>
  <si>
    <t>Μαθήματα - 5ο Εξάμηνο</t>
  </si>
  <si>
    <t>Μαθήματα - 6ο Εξάμηνο</t>
  </si>
  <si>
    <t>Μαθήματα - 7ο Εξάμηνο</t>
  </si>
  <si>
    <t xml:space="preserve">Μαθήματα - 8ο Εξαμηνο </t>
  </si>
  <si>
    <t>Κοινωνιολογία της Υγείας και Ασθένειας</t>
  </si>
  <si>
    <t>Εφαρμογές Φύλλων Εργασίας στη Νοσηλευτική</t>
  </si>
  <si>
    <t>Ψυχολογία στο Χώρο της Υγείας</t>
  </si>
  <si>
    <t>Αγγλική Ορολογία στις Επιστήμες Υγείας</t>
  </si>
  <si>
    <t>Συστήματα Νοσηλευτικής Φροντίδας</t>
  </si>
  <si>
    <t>Αναστοχαστική Φροντίδα Υγείας</t>
  </si>
  <si>
    <t>Κλινική Ψυχολογία και Ψυχοπαθολογία</t>
  </si>
  <si>
    <t>Νοσηλευτική της Οικογένειας</t>
  </si>
  <si>
    <t>Διατροφή στην Υγεία και την Ασθένεια</t>
  </si>
  <si>
    <t>Συμβουλευτική Παιδιών - Εφήβων</t>
  </si>
  <si>
    <t xml:space="preserve">Ανακουφιστική Φροντίδα </t>
  </si>
  <si>
    <t>Οργανωσιακή Συμπεριφορά και Διαχείριση Ανθρώπινου Δυναμικού στις Υπηρεσίες Υγείας και Πρόνοιας</t>
  </si>
  <si>
    <t>Βάσεις Δεδομένων και Ιατρικός Φάκελος</t>
  </si>
  <si>
    <t>Με το πέρας του 6ου και του 8ου εξαμήνου οι φοιτητές έχουν τη δυνατότητα να κάνουν 2 ΜΗΝΕΣ προαιρετική ΚΛΙΝΙΚΗ ΑΣΚΗΣΗ ΘΕΡΙΝΩΝ ΜΗΝΩΝ (8 ΩΡΕΣ / 5 ΗΜΕΡΕΣ / εβδομάδα) η οποία αναγράφεται στο Συμπλήρωμα Διπλώματος και στη βεβαίωση σπουδών, αλλά δεν υπολογίζεται για τη λήψη του πτυχίου.</t>
  </si>
  <si>
    <t>Το πρόγραμμα είναι συνολικής διάρκειας 4 ετών. Για την λήψη του πτυχίου οι φοιτητές πρέπει να έχουν συμπληρώσει επιτυχώς 240 πιστωτικές μονάδες. Εφ' όσον συμπληρώσουν περισσότερες ΠΜ, αυτές θα αναγράφονται στο Συμπλήρωμα Διπλώματος.</t>
  </si>
  <si>
    <t>Νοσηλευτική Δημόσιας Υγείας και Πρόληψη</t>
  </si>
  <si>
    <t>Θεωρίες της Νοσηλευτικής Επιστήμης</t>
  </si>
  <si>
    <t>Εισαγωγή στην Ψυχολογία</t>
  </si>
  <si>
    <t>Social determinants of health (Τμήμα Νοσηλευτικής)</t>
  </si>
  <si>
    <t>Nursing Skills in Simulation Environments (Τμήμα Νοσηλευτικής)</t>
  </si>
  <si>
    <t>Research methods in health sciences (Τμήμα Νοσηλευτικής)</t>
  </si>
  <si>
    <t>ΕΛΛΗΝΙΚΟ ΜΕΣΟΓΕΙΑΚΟ ΠΑΝΕΠΙΣΤΗΜΙΟ</t>
  </si>
  <si>
    <t>ΣΧΟΛΗ ΕΠΙΣΤΗΜΩΝ ΥΓΕΙΑΣ</t>
  </si>
  <si>
    <t xml:space="preserve">ΠΡΟΓΡΑΜΜΑ ΣΠΟΥΔΩΝ ΤΜΗΜΑΤΟΣ ΝΟΣΗΛΕΥΤΙΚΗΣ </t>
  </si>
  <si>
    <t>ΤΕΙ ΚΡΗΤΗΣ</t>
  </si>
  <si>
    <t>Κωδικός</t>
  </si>
  <si>
    <t>ΚΜ</t>
  </si>
  <si>
    <t>ΥΝ3Γ1</t>
  </si>
  <si>
    <t>ΕΙΔ</t>
  </si>
  <si>
    <t>ΥΝ3Γ2</t>
  </si>
  <si>
    <t>ΥΝ30Γ3</t>
  </si>
  <si>
    <t>-</t>
  </si>
  <si>
    <t>ΥΝ30Γ4</t>
  </si>
  <si>
    <t>ΥΝ30Γ5</t>
  </si>
  <si>
    <t>Παθολογία</t>
  </si>
  <si>
    <t>ΣΥΝΟΛΟ</t>
  </si>
  <si>
    <t>ΥΝ4Γ1</t>
  </si>
  <si>
    <t>ΥΝ4Γ2</t>
  </si>
  <si>
    <t>ΥΝ40Γ3</t>
  </si>
  <si>
    <t>ΓΥ</t>
  </si>
  <si>
    <t>ΥΝ40Γ4</t>
  </si>
  <si>
    <t>ΕΠΙΛΟΓΗΣ ΥΠΟΧΡΕΩΤΙΚΑ (1)</t>
  </si>
  <si>
    <t>ΥΝ40Ε1</t>
  </si>
  <si>
    <t>ΥΝ51Ε1</t>
  </si>
  <si>
    <t>Εφαρμογές Φύλλων Εργασίας στη Νοσ/κή</t>
  </si>
  <si>
    <t>ΔΟΝΑ</t>
  </si>
  <si>
    <t>ΥΝ5Γ1</t>
  </si>
  <si>
    <t>ΥΝ5Γ2</t>
  </si>
  <si>
    <t>ΥΝ5Γ3</t>
  </si>
  <si>
    <t>ΥΝ50Γ4</t>
  </si>
  <si>
    <t>ΥΝ50Γ5</t>
  </si>
  <si>
    <t>Ψυχολογία στο χώρο της Υγείας</t>
  </si>
  <si>
    <t>ΥΝ40Ε2</t>
  </si>
  <si>
    <t>ΥΝ50Ε2</t>
  </si>
  <si>
    <t>Νοσηλευτική Αποκατάσταση</t>
  </si>
  <si>
    <t>ΥΝ6Γ1</t>
  </si>
  <si>
    <t>Εντατική Νοσηλευτική</t>
  </si>
  <si>
    <t>ΥΝ6Γ2</t>
  </si>
  <si>
    <t>ΥΝ60Γ3</t>
  </si>
  <si>
    <t>Διοίκηση Νοσηλευτικών Υπηρεσιών</t>
  </si>
  <si>
    <t>ΥΝ60Γ4</t>
  </si>
  <si>
    <t>ΥΝ60Γ5</t>
  </si>
  <si>
    <t>Αρχές βιοηθικής και δεοντολογίας στη Νοσηλευτική</t>
  </si>
  <si>
    <t>ΥΝ60Γ6</t>
  </si>
  <si>
    <t>Νοσηλευτική Δημόσιας Υγείας Και Πρόληψη</t>
  </si>
  <si>
    <t>ΥΝ61Ε1</t>
  </si>
  <si>
    <t>Βάσεις Δεδομένων και ιατρικός φάκελος</t>
  </si>
  <si>
    <t>ΥΝ61Ε2</t>
  </si>
  <si>
    <t>Καρδιολογική Νοσηλευτική</t>
  </si>
  <si>
    <t>ΥΝ7Γ1</t>
  </si>
  <si>
    <t>ΥΝ70Γ2</t>
  </si>
  <si>
    <t>Αγωγή Υγείας</t>
  </si>
  <si>
    <t>ΥΝ70Γ3</t>
  </si>
  <si>
    <t>ΥΝ7Γ4</t>
  </si>
  <si>
    <t>ΥΝ7Γ5</t>
  </si>
  <si>
    <t>Νοσηλευτική Ψυχική Υγείας</t>
  </si>
  <si>
    <t>ΥΝ70Ε1</t>
  </si>
  <si>
    <t>Πολιτική &amp; Οικονομία της Υγείας</t>
  </si>
  <si>
    <t>Δ.Ο.Ν.Α</t>
  </si>
  <si>
    <t>ΥΝ70Ε2</t>
  </si>
  <si>
    <t>ΥΝ1Γ1</t>
  </si>
  <si>
    <t>ΥΝΓ2</t>
  </si>
  <si>
    <t>ΥΝ10Γ3</t>
  </si>
  <si>
    <t>ΥΝ10Γ4</t>
  </si>
  <si>
    <t>ΥΝ10Γ5</t>
  </si>
  <si>
    <t>Κοινωνιολογία της Υγείας &amp; Ασθένειας</t>
  </si>
  <si>
    <t>ΥΝ10Γ6</t>
  </si>
  <si>
    <t>Αγγλικά (Ορολογία)</t>
  </si>
  <si>
    <t>ΥΝ2Γ1</t>
  </si>
  <si>
    <t>ΥΝ2Γ2</t>
  </si>
  <si>
    <t>ΥΝ2Γ3</t>
  </si>
  <si>
    <t>ΥΝ20Γ4</t>
  </si>
  <si>
    <t>Μικροβιολογία - Έλεγχος Λοιμώξεων</t>
  </si>
  <si>
    <t>ΥΝ20Γ5</t>
  </si>
  <si>
    <t>Ογκολογική Νοσηλευτική και Ανακουφιστική Φροντίδα</t>
  </si>
  <si>
    <t>Ανατομία I &amp; Φυσιολογία I</t>
  </si>
  <si>
    <t>Ανατομία IΙ &amp; Φυσιολογία IΙ</t>
  </si>
  <si>
    <t>Πρακτική Άσκηση</t>
  </si>
  <si>
    <t>Πτυχιακή</t>
  </si>
  <si>
    <t>Μαθήματα - 8 Εξάμηνο</t>
  </si>
  <si>
    <t>Πρακτική βασισμένη σε ενδείξεις</t>
  </si>
  <si>
    <t>Ανατομία  - Φυσιολογία ΙΙ</t>
  </si>
  <si>
    <t>Ανατομία - Φυσιολογία I</t>
  </si>
  <si>
    <t>Νοσηλευτική Καρδιαγγειακών Nοσημάτων</t>
  </si>
  <si>
    <t xml:space="preserve">Ογκολογική Νοσηλευτική &amp; Ανακουφιστική Φροντίδα </t>
  </si>
  <si>
    <t>Μεθοδολογία της  Έρευνας</t>
  </si>
  <si>
    <t>Νοσηλευτική Κλινική αξιολόγηση ασθενούς</t>
  </si>
  <si>
    <t xml:space="preserve">Μεθοδολογία Ποιοτικής Έρευνας </t>
  </si>
  <si>
    <t>Αναζήτηση Επιστημονικής Βιβλιογραφίας - Αρχές Επιστημονικής Συγγραφής και παρουσίασης</t>
  </si>
  <si>
    <t>Προαιρετική Κλινική Άσκηση</t>
  </si>
  <si>
    <t>Εισαγωγή στη Βιολογία του Κυττάρου</t>
  </si>
  <si>
    <t xml:space="preserve">Περιβαλλοντική Υγεία </t>
  </si>
  <si>
    <t>Βιοχημεία</t>
  </si>
  <si>
    <t>Εξατομικευμένη φροντίδα-Νοσηλευτική ακριβείας</t>
  </si>
  <si>
    <t>Περιεγχειρητική Νοσηλευτική</t>
  </si>
  <si>
    <t>Διαχείριση κρίσεων</t>
  </si>
  <si>
    <t>Βιοηθική</t>
  </si>
  <si>
    <t>Βιοιατρική-Περιβαλλοντική νανοτεχνολογία</t>
  </si>
  <si>
    <t xml:space="preserve">Νοσηλευτική Δημόσιας Υγείας </t>
  </si>
  <si>
    <t>Νευρολογική-Νευροχειρουργική Νοσηλευτική</t>
  </si>
  <si>
    <t>Ανακουφιστική Νοσηλευτική</t>
  </si>
  <si>
    <t>Συμβουλευτική Εγκύων - παιδιών- εφήβων</t>
  </si>
  <si>
    <t>ΑΝΤΙΣΤΟΙΧΕΙ ΜΕ ΠΑΛΙΟ ΠΡΟΓΡΑΜΜΑ ΕΛΜΕΠΑ</t>
  </si>
  <si>
    <t>ΑΝΤΙΣΤΟΙΧΕΙ ΜΕ ΝΕΟ ΠΡΟΓΡΑΜΜΑ ΕΛΜΕΠΑ</t>
  </si>
  <si>
    <t xml:space="preserve">ΑΝΑΘΕΩΡΗΣΗ ΠΡΟΓΡΑΜΜΑΤΟΣ ΣΠΟΥΔΩΝ ΤΜΗΜΑΤΟΣ ΝΟΣΗΛΕΥΤΙΚΗΣ </t>
  </si>
  <si>
    <t>ΜΑΘΗΜΑΤΑ ΑΝΑΜΟΡΦΩΣΗΣ ΠΡΟΓΡΑΜΜΑΤΟΣ ΕΛΜΕΠΑ</t>
  </si>
  <si>
    <t>Προσφέρονται Χειμερινό εξάμηνο</t>
  </si>
  <si>
    <t>Προσφέρονται Εαρινό εξάμηνο</t>
  </si>
  <si>
    <t>Χειμερινό εξάμηνο</t>
  </si>
  <si>
    <t xml:space="preserve"> Εαρινό εξάμηνο</t>
  </si>
  <si>
    <t>Υποχρεωτικά στο νέο πρόγραμμα σπουδών</t>
  </si>
  <si>
    <t>Διαπολιτισμική Νοσηλευτική (Υποχρεωτικό)</t>
  </si>
  <si>
    <t>Νευρολογική - Νευροχειρουργική Νοσηλευτική (Υποχρεωτικό)</t>
  </si>
  <si>
    <t>Εξατομικευμένη Φροντίδα-Νοσηλευτική ακριβείας (Υποχρεωτικό)</t>
  </si>
  <si>
    <t>Ανακουφιστική Φροντίδα (Υποχρεωτικό)</t>
  </si>
  <si>
    <t>Εισαγωγή στην Ψυχολογία (Υποχρεωτικό)</t>
  </si>
  <si>
    <t>Νοσηλευτική Καρδιαγγειακών Νοσημάτων (Υποχρεωτικό)</t>
  </si>
  <si>
    <t>Νοσηλευτική Αναισθησιολογία (Υποχρεωτικό)</t>
  </si>
  <si>
    <t>Συστήματα Νοσηλευτικής Φροντίδας (Υποχρεωτικό)</t>
  </si>
  <si>
    <t>Νοσηλευτική Αποκατάσταση Χρονίων Πασχόντων (Υποχρεωτικό)</t>
  </si>
  <si>
    <t>ΑΛΛΑΓΗ ΕΞΑΜΗΝΟΥ</t>
  </si>
  <si>
    <t>Κατ' επιλογήν υποχρεωτικά</t>
  </si>
  <si>
    <t>Ασφάλεια Ασθενών (Κατ' επιλογήν υποχρεωτικό)</t>
  </si>
  <si>
    <t>Ανακουφιστική Φροντίδα (Κατ' επιλογήν υποχρεωτικό)</t>
  </si>
  <si>
    <t>Νευρολογική-Νευροχειρουργική Νοσηλευτική (Κατ' επιλογήν υποχρεωτικό)</t>
  </si>
  <si>
    <t>Γενετική του Ανθρώπου (Κατ' επιλογήν υποχρεωτικό)</t>
  </si>
  <si>
    <t>Αναστοχαστική Φροντίδα Υγείας (Κατ' επιλογήν υποχρεωτικό)</t>
  </si>
  <si>
    <t>Διαπολιτισμική Νοσηλευτική (Κατ' επιλογήν υποχρεωτικό)</t>
  </si>
  <si>
    <t>Διατροφή στην Υγεία και την Ασθένεια (Κατ' επιλογήν υποχρεωτικό)</t>
  </si>
  <si>
    <t>Θεωρίες της Νοσηλευτικής Επιστήμης (Κατ' επιλογήν υποχρεωτικό)</t>
  </si>
  <si>
    <t>Βιοϊατρική- Περιβαλλοντική νανοτεχνολογία(Κατ' επιλογήν υποχρεωτικό)</t>
  </si>
  <si>
    <t>Νοσηλευτική της Οικογένειας (Κατ' επιλογήν υποχρεωτικό)</t>
  </si>
  <si>
    <t>Οργανωσιακή Συμπεριφορά και Διαχείριση Ανθρώπινου Δυναμικού στις Υπηρεσίες Υγείας και Πρόνοιας (Κατ' επιλογήν υποχρεωτικό)</t>
  </si>
  <si>
    <t>Νοσηλευτική Χειρουργείου (Κατ' επιλογήν υποχρεωτικό)</t>
  </si>
  <si>
    <t>Συμβουλευτική - Επικοινωνία στη Νοσηλευτική (Κατ' επιλογήν υποχρεωτικό)</t>
  </si>
  <si>
    <t>Περιεγχειρητική Νοσηλευτική (Κατ' επιλογήν υποχρεωτικό)</t>
  </si>
  <si>
    <t>Κλινική Ψυχολογία και Ψυχοπαθολογία (Κατ' επιλογήν υποχρεωτικό)</t>
  </si>
  <si>
    <t>ΜΑΘΗΜΑΤΑ ΕΞΟΜΟΙΩΣΗΣ ΓΙΑ ΑΠΟΚΤΗΣΗ ΠΑΝΕΠΙΣΤΗΜΙΑΚΟΥ ΠΤΥΧΙΟΥ</t>
  </si>
  <si>
    <r>
      <t xml:space="preserve">Οι φοιτητές/τριες μετά την επιτυχή ολοκλήρωση του προγράμματος σπουδών ΤΕ, χρειάζεται να παρακολουθήσουν επιτυχώς συνολικά και τα </t>
    </r>
    <r>
      <rPr>
        <b/>
        <sz val="12"/>
        <color theme="1"/>
        <rFont val="Calibri"/>
        <family val="2"/>
        <scheme val="minor"/>
      </rPr>
      <t>7 υποχρεωτικά μαθήματα</t>
    </r>
    <r>
      <rPr>
        <sz val="12"/>
        <color theme="1"/>
        <rFont val="Calibri"/>
        <family val="2"/>
        <scheme val="minor"/>
      </rPr>
      <t xml:space="preserve"> που προσφέρονται στο Νέο Πρόγραμμα σπουδών του ΕΛΜΕΠΑ. Οι φοιτητές/τριες οφείλουν να εξεταστούν επιτυχώς στο σύνολο των 7 υποχρεωτικών μαθημάτων και στα 2 εξάμηνα. Σε περίπτωση που έχουν ήδη παρακολουθήσει κάποιο μάθημα ως 'Επιλογής Υποχρεωτικό' στο υπάρχον πρόγραμμα σπουδών ΤΕ (π.χ. Διαπολιστισμική Νοσηλευτική, Νοσηλευτική Αποκατάσταση, Καρδιολογική Νοσηλευτική), τότε οφείλουν να επιλέξουν κάποιο άλλο μάθημα από τη λίστα 'Κατ' επιλογήν υποχρεωτικών μαθημάτων' που προσφέρονται για την απόκτηση πτυχίου ΠΕ. </t>
    </r>
    <r>
      <rPr>
        <b/>
        <sz val="12"/>
        <color theme="1"/>
        <rFont val="Calibri"/>
        <family val="2"/>
        <scheme val="minor"/>
      </rPr>
      <t>Τον Ιούνιο κάθε ακαδημαϊκού έτους θα αποφασίζεται από τη Συνέλευση του Τμήματος Νοσηλευτικής ποια μαθήματα θα προσφέρονται το επόμενο ακαδημαϊκό έτος και σε ποιο διδακτικό εξάμηνο σπουδών.</t>
    </r>
  </si>
  <si>
    <t>Βιοηθική (Κατ' επιλογήν υποχρεωτικό)</t>
  </si>
  <si>
    <t>ΜΑΘΗΜΑΤΑ ΑΡΧΙΚΗΣ ΕΝΤΑΞΗΣ ΕΛΜΕΠΑ</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</si>
</sst>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charset val="161"/>
      <scheme val="minor"/>
    </font>
    <font>
      <b/>
      <sz val="12"/>
      <color theme="1"/>
      <name val="Calibri"/>
      <family val="2"/>
      <scheme val="minor"/>
    </font>
    <font>
      <sz val="12"/>
      <color rgb="FF333333"/>
      <name val="Calibri"/>
      <family val="2"/>
      <scheme val="minor"/>
    </font>
    <font>
      <sz val="12"/>
      <color theme="1"/>
      <name val="Calibri"/>
      <family val="2"/>
      <scheme val="minor"/>
    </font>
    <font>
      <b/>
      <sz val="12"/>
      <color rgb="FF333333"/>
      <name val="Calibri"/>
      <family val="2"/>
      <scheme val="minor"/>
    </font>
    <font>
      <sz val="12"/>
      <color rgb="FFFF0000"/>
      <name val="Calibri"/>
      <family val="2"/>
      <scheme val="minor"/>
    </font>
    <font>
      <sz val="12"/>
      <name val="Calibri"/>
      <family val="2"/>
      <scheme val="minor"/>
    </font>
    <font>
      <sz val="12"/>
      <color rgb="FF000000"/>
      <name val="Calibri"/>
      <family val="2"/>
      <scheme val="minor"/>
    </font>
    <font>
      <b/>
      <sz val="12"/>
      <color rgb="FFC00000"/>
      <name val="Calibri"/>
      <family val="2"/>
      <scheme val="minor"/>
    </font>
    <font>
      <b/>
      <sz val="12"/>
      <name val="Calibri"/>
      <family val="2"/>
      <scheme val="minor"/>
    </font>
    <font>
      <b/>
      <sz val="12"/>
      <color theme="1"/>
      <name val="Calibri"/>
      <family val="2"/>
      <charset val="161"/>
      <scheme val="minor"/>
    </font>
    <font>
      <sz val="12"/>
      <color rgb="FF333333"/>
      <name val="Calibri"/>
      <family val="2"/>
      <charset val="161"/>
      <scheme val="minor"/>
    </font>
    <font>
      <b/>
      <sz val="16"/>
      <color rgb="FF002060"/>
      <name val="Calibri"/>
      <family val="2"/>
      <scheme val="minor"/>
    </font>
    <font>
      <b/>
      <sz val="16"/>
      <color theme="9" tint="-0.499984740745262"/>
      <name val="Calibri"/>
      <family val="2"/>
      <scheme val="minor"/>
    </font>
    <font>
      <b/>
      <sz val="12"/>
      <color rgb="FF00206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4">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16" fontId="2" fillId="0" borderId="0" xfId="0" applyNumberFormat="1" applyFont="1"/>
    <xf numFmtId="0" fontId="2" fillId="0" borderId="0" xfId="0" applyFont="1" applyAlignment="1">
      <alignment wrapText="1"/>
    </xf>
    <xf numFmtId="0" fontId="4" fillId="2" borderId="0" xfId="0" applyFont="1" applyFill="1"/>
    <xf numFmtId="0" fontId="2" fillId="2" borderId="0" xfId="0" applyFont="1" applyFill="1" applyAlignment="1">
      <alignment wrapText="1"/>
    </xf>
    <xf numFmtId="0" fontId="2" fillId="0" borderId="0" xfId="0" applyFont="1" applyFill="1"/>
    <xf numFmtId="0" fontId="1" fillId="3" borderId="0" xfId="0" applyFont="1" applyFill="1"/>
    <xf numFmtId="0" fontId="3" fillId="3" borderId="0" xfId="0" applyFont="1" applyFill="1"/>
    <xf numFmtId="0" fontId="4" fillId="3" borderId="0" xfId="0" applyFont="1" applyFill="1"/>
    <xf numFmtId="0" fontId="4" fillId="0" borderId="0" xfId="0" applyFont="1" applyFill="1"/>
    <xf numFmtId="0" fontId="7" fillId="0" borderId="0" xfId="0" applyFont="1"/>
    <xf numFmtId="0" fontId="1" fillId="3" borderId="0" xfId="0" applyFont="1" applyFill="1" applyAlignment="1">
      <alignment horizontal="justify" vertical="center"/>
    </xf>
    <xf numFmtId="0" fontId="1" fillId="4" borderId="0" xfId="0" applyFont="1" applyFill="1"/>
    <xf numFmtId="0" fontId="3" fillId="4" borderId="0" xfId="0" applyFont="1" applyFill="1"/>
    <xf numFmtId="0" fontId="2" fillId="5" borderId="0" xfId="0" applyFont="1" applyFill="1"/>
    <xf numFmtId="0" fontId="3" fillId="5" borderId="0" xfId="0" applyFont="1" applyFill="1"/>
    <xf numFmtId="0" fontId="6" fillId="5" borderId="0" xfId="0" applyFont="1" applyFill="1"/>
    <xf numFmtId="0" fontId="2" fillId="5" borderId="0" xfId="0" applyFont="1" applyFill="1" applyAlignment="1">
      <alignment wrapText="1"/>
    </xf>
    <xf numFmtId="0" fontId="2" fillId="4" borderId="0" xfId="0" applyFont="1" applyFill="1"/>
    <xf numFmtId="0" fontId="3" fillId="3" borderId="0" xfId="0" applyFont="1" applyFill="1" applyAlignment="1">
      <alignment wrapText="1"/>
    </xf>
    <xf numFmtId="0" fontId="9" fillId="0" borderId="0" xfId="0" applyFont="1"/>
    <xf numFmtId="0" fontId="9" fillId="0" borderId="0" xfId="0" applyFont="1" applyFill="1"/>
    <xf numFmtId="0" fontId="6" fillId="5" borderId="0" xfId="0" applyFont="1" applyFill="1" applyAlignment="1">
      <alignment wrapText="1"/>
    </xf>
    <xf numFmtId="0" fontId="8" fillId="4" borderId="0" xfId="0" applyFont="1" applyFill="1" applyAlignment="1">
      <alignment horizontal="center"/>
    </xf>
    <xf numFmtId="0" fontId="3" fillId="0" borderId="0" xfId="0" applyFont="1" applyFill="1"/>
    <xf numFmtId="0" fontId="6" fillId="0" borderId="0" xfId="0" applyFont="1" applyFill="1"/>
    <xf numFmtId="0" fontId="4" fillId="0" borderId="0" xfId="0" applyFont="1"/>
    <xf numFmtId="0" fontId="4" fillId="0" borderId="0" xfId="0" applyFont="1"/>
    <xf numFmtId="0" fontId="10" fillId="0" borderId="0" xfId="0" applyFont="1"/>
    <xf numFmtId="0" fontId="0" fillId="0" borderId="0" xfId="0" applyFont="1"/>
    <xf numFmtId="0" fontId="2" fillId="6" borderId="0" xfId="0" applyFont="1" applyFill="1"/>
    <xf numFmtId="0" fontId="10" fillId="3" borderId="0" xfId="0" applyFont="1" applyFill="1"/>
    <xf numFmtId="0" fontId="3" fillId="6" borderId="0" xfId="0" applyFont="1" applyFill="1"/>
    <xf numFmtId="0" fontId="1" fillId="6" borderId="0" xfId="0" applyFont="1" applyFill="1"/>
    <xf numFmtId="16" fontId="2" fillId="0" borderId="0" xfId="0" applyNumberFormat="1" applyFont="1" applyFill="1"/>
    <xf numFmtId="0" fontId="10" fillId="0" borderId="0" xfId="0" applyFont="1" applyFill="1"/>
    <xf numFmtId="0" fontId="1" fillId="4" borderId="0" xfId="0" applyFont="1" applyFill="1" applyAlignment="1"/>
    <xf numFmtId="0" fontId="11" fillId="0" borderId="0" xfId="0" applyFont="1"/>
    <xf numFmtId="0" fontId="0" fillId="0" borderId="0" xfId="0"/>
    <xf numFmtId="0" fontId="3" fillId="0" borderId="0" xfId="0" applyFont="1"/>
    <xf numFmtId="0" fontId="12" fillId="3" borderId="1" xfId="0" applyFont="1" applyFill="1" applyBorder="1"/>
    <xf numFmtId="0" fontId="13" fillId="3" borderId="1" xfId="0" applyFont="1" applyFill="1" applyBorder="1"/>
    <xf numFmtId="0" fontId="14" fillId="3" borderId="1" xfId="0" applyFont="1" applyFill="1" applyBorder="1"/>
    <xf numFmtId="0" fontId="3" fillId="4" borderId="1" xfId="0" applyFont="1" applyFill="1" applyBorder="1"/>
    <xf numFmtId="0" fontId="3" fillId="5" borderId="1" xfId="0" applyFont="1" applyFill="1" applyBorder="1"/>
    <xf numFmtId="0" fontId="3" fillId="3" borderId="0" xfId="0" applyFont="1" applyFill="1" applyAlignment="1">
      <alignment horizontal="left" vertical="center" wrapText="1"/>
    </xf>
    <xf numFmtId="0" fontId="0" fillId="4" borderId="1" xfId="0" applyFont="1" applyFill="1" applyBorder="1"/>
    <xf numFmtId="0" fontId="0" fillId="5" borderId="1" xfId="0" applyFont="1" applyFill="1" applyBorder="1"/>
    <xf numFmtId="0" fontId="0" fillId="5" borderId="1" xfId="0" applyFont="1" applyFill="1" applyBorder="1" applyAlignment="1">
      <alignment wrapText="1"/>
    </xf>
    <xf numFmtId="0" fontId="0" fillId="0" borderId="0" xfId="0" applyFont="1"/>
    <xf numFmtId="0" fontId="0" fillId="0" borderId="1" xfId="0" applyFont="1" applyFill="1" applyBorder="1"/>
    <xf numFmtId="0" fontId="0" fillId="0" borderId="1" xfId="0" applyFont="1" applyFill="1" applyBorder="1" applyAlignment="1">
      <alignment wrapText="1"/>
    </xf>
    <xf numFmtId="0" fontId="0" fillId="0" borderId="0" xfId="0" applyFill="1"/>
    <xf numFmtId="0" fontId="1" fillId="0" borderId="0" xfId="0" applyFont="1" applyFill="1" applyAlignment="1">
      <alignment horizontal="justify" vertical="center"/>
    </xf>
    <xf numFmtId="0" fontId="14" fillId="5" borderId="1" xfId="0" applyFont="1" applyFill="1" applyBorder="1"/>
    <xf numFmtId="0" fontId="14" fillId="4" borderId="1" xfId="0" applyFont="1" applyFill="1" applyBorder="1"/>
    <xf numFmtId="0" fontId="10" fillId="0" borderId="2" xfId="0" applyFont="1" applyBorder="1" applyAlignment="1">
      <alignment horizontal="center"/>
    </xf>
    <xf numFmtId="0" fontId="0" fillId="5" borderId="1" xfId="0" applyFill="1" applyBorder="1"/>
  </cellXfs>
  <cellStyles count="1">
    <cellStyle name="Κανονικό" xfId="0" builtinId="0"/>
  </cellStyles>
  <dxfs count="0"/>
  <tableStyles count="0" defaultTableStyle="TableStyleMedium2" defaultPivotStyle="PivotStyleLight16"/>
  <colors>
    <mruColors>
      <color rgb="FFFF9300"/>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2"/>
  <sheetViews>
    <sheetView topLeftCell="J1" zoomScale="125" zoomScaleNormal="90" workbookViewId="0">
      <selection activeCell="AC44" sqref="AC44"/>
    </sheetView>
  </sheetViews>
  <sheetFormatPr defaultColWidth="10.8984375" defaultRowHeight="15.6" x14ac:dyDescent="0.3"/>
  <cols>
    <col min="1" max="1" width="4.59765625" style="3" customWidth="1"/>
    <col min="2" max="2" width="9.3984375" style="3" customWidth="1"/>
    <col min="3" max="3" width="51.09765625" style="3" customWidth="1"/>
    <col min="4" max="4" width="5" style="3" customWidth="1"/>
    <col min="5" max="5" width="4.09765625" style="3" customWidth="1"/>
    <col min="6" max="6" width="3.59765625" style="3" customWidth="1"/>
    <col min="7" max="7" width="3.5" style="3" customWidth="1"/>
    <col min="8" max="8" width="7.8984375" style="3" customWidth="1"/>
    <col min="9" max="9" width="5.59765625" style="3" customWidth="1"/>
    <col min="10" max="10" width="4.8984375" style="3" customWidth="1"/>
    <col min="11" max="11" width="50.59765625" style="3" customWidth="1"/>
    <col min="12" max="12" width="41.09765625" style="3" customWidth="1"/>
    <col min="13" max="13" width="5.3984375" style="3" customWidth="1"/>
    <col min="14" max="14" width="57" style="3" customWidth="1"/>
    <col min="15" max="15" width="4.3984375" style="3" customWidth="1"/>
    <col min="16" max="16" width="4.5" style="3" customWidth="1"/>
    <col min="17" max="17" width="4.3984375" style="3" customWidth="1"/>
    <col min="18" max="18" width="4.59765625" style="3" customWidth="1"/>
    <col min="19" max="19" width="10.8984375" style="3"/>
    <col min="20" max="20" width="7.59765625" style="3" customWidth="1"/>
    <col min="21" max="22" width="6" style="3" customWidth="1"/>
    <col min="23" max="23" width="43.09765625" style="3" customWidth="1"/>
    <col min="24" max="25" width="4.19921875" style="3" customWidth="1"/>
    <col min="26" max="26" width="3" style="3" customWidth="1"/>
    <col min="27" max="27" width="3.69921875" style="3" customWidth="1"/>
    <col min="28" max="28" width="5.09765625" style="3" customWidth="1"/>
    <col min="29" max="29" width="6.19921875" style="3" customWidth="1"/>
    <col min="30" max="30" width="5.19921875" style="3" customWidth="1"/>
    <col min="31" max="31" width="4.8984375" style="3" customWidth="1"/>
    <col min="32" max="16384" width="10.8984375" style="3"/>
  </cols>
  <sheetData>
    <row r="1" spans="1:31" x14ac:dyDescent="0.3">
      <c r="C1" s="18" t="s">
        <v>109</v>
      </c>
      <c r="K1" s="29"/>
      <c r="L1" s="29"/>
      <c r="N1" s="18" t="s">
        <v>106</v>
      </c>
      <c r="W1" s="18" t="s">
        <v>106</v>
      </c>
    </row>
    <row r="2" spans="1:31" x14ac:dyDescent="0.3">
      <c r="C2" s="18" t="s">
        <v>107</v>
      </c>
      <c r="K2" s="29" t="s">
        <v>207</v>
      </c>
      <c r="L2" s="29" t="s">
        <v>208</v>
      </c>
      <c r="N2" s="18" t="s">
        <v>107</v>
      </c>
      <c r="W2" s="18" t="s">
        <v>107</v>
      </c>
    </row>
    <row r="3" spans="1:31" x14ac:dyDescent="0.3">
      <c r="C3" s="18" t="s">
        <v>108</v>
      </c>
      <c r="K3" s="19"/>
      <c r="L3" s="19"/>
      <c r="N3" s="18" t="s">
        <v>108</v>
      </c>
      <c r="W3" s="42" t="s">
        <v>209</v>
      </c>
      <c r="X3" s="42"/>
      <c r="Y3" s="42"/>
      <c r="Z3" s="42"/>
    </row>
    <row r="4" spans="1:31" x14ac:dyDescent="0.3">
      <c r="A4" s="4" t="s">
        <v>0</v>
      </c>
      <c r="B4" s="4" t="s">
        <v>110</v>
      </c>
      <c r="C4" s="12" t="s">
        <v>77</v>
      </c>
      <c r="D4" s="4" t="s">
        <v>111</v>
      </c>
      <c r="E4" s="4" t="s">
        <v>1</v>
      </c>
      <c r="F4" s="4" t="s">
        <v>2</v>
      </c>
      <c r="G4" s="4" t="s">
        <v>4</v>
      </c>
      <c r="H4" s="4" t="s">
        <v>6</v>
      </c>
      <c r="I4" s="4" t="s">
        <v>7</v>
      </c>
      <c r="J4" s="4" t="s">
        <v>8</v>
      </c>
      <c r="M4" s="15" t="s">
        <v>0</v>
      </c>
      <c r="N4" s="14" t="s">
        <v>77</v>
      </c>
      <c r="O4" s="15" t="s">
        <v>1</v>
      </c>
      <c r="P4" s="15" t="s">
        <v>2</v>
      </c>
      <c r="Q4" s="15" t="s">
        <v>3</v>
      </c>
      <c r="R4" s="15" t="s">
        <v>4</v>
      </c>
      <c r="S4" s="15" t="s">
        <v>5</v>
      </c>
      <c r="T4" s="15" t="s">
        <v>6</v>
      </c>
      <c r="U4" s="15" t="s">
        <v>7</v>
      </c>
      <c r="V4" s="15" t="s">
        <v>8</v>
      </c>
      <c r="W4" s="34" t="str">
        <f t="shared" ref="W4:AE4" si="0">N4</f>
        <v>Μαθήματα - 1ο Εξάμηνο</v>
      </c>
      <c r="X4" s="3" t="str">
        <f t="shared" si="0"/>
        <v>ΕΜ</v>
      </c>
      <c r="Y4" s="3" t="str">
        <f t="shared" si="0"/>
        <v> Θ</v>
      </c>
      <c r="Z4" s="3" t="str">
        <f t="shared" si="0"/>
        <v>Φ</v>
      </c>
      <c r="AA4" s="3" t="str">
        <f t="shared" si="0"/>
        <v>Ε</v>
      </c>
      <c r="AB4" s="3" t="str">
        <f t="shared" si="0"/>
        <v>ΚΛ. ΑΣΚΗΣΗ</v>
      </c>
      <c r="AC4" s="3" t="str">
        <f t="shared" si="0"/>
        <v>Σύνολο</v>
      </c>
      <c r="AD4" s="3" t="str">
        <f t="shared" si="0"/>
        <v>Φ.Ε.</v>
      </c>
      <c r="AE4" s="3" t="str">
        <f t="shared" si="0"/>
        <v>Π.Μ.</v>
      </c>
    </row>
    <row r="5" spans="1:31" x14ac:dyDescent="0.3">
      <c r="A5" s="4">
        <v>1</v>
      </c>
      <c r="B5" s="4" t="s">
        <v>165</v>
      </c>
      <c r="C5" s="20" t="s">
        <v>9</v>
      </c>
      <c r="D5" s="4" t="s">
        <v>10</v>
      </c>
      <c r="E5" s="4" t="s">
        <v>11</v>
      </c>
      <c r="F5" s="4">
        <v>4</v>
      </c>
      <c r="G5" s="4">
        <v>4</v>
      </c>
      <c r="H5" s="4">
        <v>8</v>
      </c>
      <c r="I5" s="4">
        <v>260</v>
      </c>
      <c r="J5" s="4">
        <v>9</v>
      </c>
      <c r="K5" s="20" t="s">
        <v>9</v>
      </c>
      <c r="M5" s="2">
        <v>1</v>
      </c>
      <c r="N5" s="20" t="s">
        <v>9</v>
      </c>
      <c r="O5" s="2" t="s">
        <v>11</v>
      </c>
      <c r="P5" s="2">
        <v>3</v>
      </c>
      <c r="Q5" s="2"/>
      <c r="R5" s="2">
        <v>3</v>
      </c>
      <c r="T5" s="2">
        <v>6</v>
      </c>
      <c r="U5" s="11">
        <v>180</v>
      </c>
      <c r="V5" s="11">
        <v>6</v>
      </c>
      <c r="W5" s="21" t="str">
        <f t="shared" ref="W5:Y7" si="1">N5</f>
        <v>Εισαγωγή στη Νοσηλευτική Επιστήμη</v>
      </c>
      <c r="X5" s="3" t="str">
        <f t="shared" si="1"/>
        <v>Υ</v>
      </c>
      <c r="Y5" s="3">
        <f t="shared" si="1"/>
        <v>3</v>
      </c>
      <c r="AA5" s="3">
        <f>R5</f>
        <v>3</v>
      </c>
      <c r="AC5" s="3">
        <f t="shared" ref="AC5:AE11" si="2">T5</f>
        <v>6</v>
      </c>
      <c r="AD5" s="3">
        <f t="shared" si="2"/>
        <v>180</v>
      </c>
      <c r="AE5" s="3">
        <f t="shared" si="2"/>
        <v>6</v>
      </c>
    </row>
    <row r="6" spans="1:31" x14ac:dyDescent="0.3">
      <c r="A6" s="4">
        <v>2</v>
      </c>
      <c r="B6" s="4" t="s">
        <v>166</v>
      </c>
      <c r="C6" s="20" t="s">
        <v>187</v>
      </c>
      <c r="D6" s="4" t="s">
        <v>10</v>
      </c>
      <c r="E6" s="4" t="s">
        <v>11</v>
      </c>
      <c r="F6" s="4">
        <v>5</v>
      </c>
      <c r="G6" s="4">
        <v>2</v>
      </c>
      <c r="H6" s="4">
        <v>7</v>
      </c>
      <c r="I6" s="4">
        <v>230</v>
      </c>
      <c r="J6" s="4">
        <v>8</v>
      </c>
      <c r="K6" s="21" t="s">
        <v>180</v>
      </c>
      <c r="L6" s="21"/>
      <c r="M6" s="2">
        <v>2</v>
      </c>
      <c r="N6" s="20" t="s">
        <v>12</v>
      </c>
      <c r="O6" s="2" t="s">
        <v>11</v>
      </c>
      <c r="P6" s="2">
        <v>2</v>
      </c>
      <c r="Q6" s="2"/>
      <c r="R6" s="2">
        <v>2</v>
      </c>
      <c r="T6" s="2">
        <v>4</v>
      </c>
      <c r="U6" s="2">
        <v>120</v>
      </c>
      <c r="V6" s="2">
        <v>4</v>
      </c>
      <c r="W6" s="21" t="str">
        <f t="shared" si="1"/>
        <v xml:space="preserve">Ανατομία I  </v>
      </c>
      <c r="X6" s="3" t="str">
        <f t="shared" si="1"/>
        <v>Υ</v>
      </c>
      <c r="Y6" s="3">
        <f t="shared" si="1"/>
        <v>2</v>
      </c>
      <c r="AA6" s="3">
        <f>R6</f>
        <v>2</v>
      </c>
      <c r="AC6" s="3">
        <f t="shared" si="2"/>
        <v>4</v>
      </c>
      <c r="AD6" s="3">
        <f t="shared" si="2"/>
        <v>120</v>
      </c>
      <c r="AE6" s="3">
        <f t="shared" si="2"/>
        <v>4</v>
      </c>
    </row>
    <row r="7" spans="1:31" x14ac:dyDescent="0.3">
      <c r="A7" s="4">
        <v>3</v>
      </c>
      <c r="B7" s="4" t="s">
        <v>167</v>
      </c>
      <c r="C7" s="20" t="s">
        <v>14</v>
      </c>
      <c r="D7" s="4" t="s">
        <v>10</v>
      </c>
      <c r="E7" s="4" t="s">
        <v>11</v>
      </c>
      <c r="F7" s="4">
        <v>2</v>
      </c>
      <c r="G7" s="4" t="s">
        <v>116</v>
      </c>
      <c r="H7" s="4">
        <v>2</v>
      </c>
      <c r="I7" s="4">
        <v>90</v>
      </c>
      <c r="J7" s="4">
        <v>3</v>
      </c>
      <c r="K7" s="20" t="s">
        <v>14</v>
      </c>
      <c r="L7" s="21" t="s">
        <v>195</v>
      </c>
      <c r="M7" s="2">
        <v>3</v>
      </c>
      <c r="N7" s="20" t="s">
        <v>13</v>
      </c>
      <c r="O7" s="2" t="s">
        <v>11</v>
      </c>
      <c r="P7" s="2">
        <v>2</v>
      </c>
      <c r="Q7" s="2"/>
      <c r="R7" s="2"/>
      <c r="T7" s="2">
        <v>2</v>
      </c>
      <c r="U7" s="2">
        <v>90</v>
      </c>
      <c r="V7" s="2">
        <v>3</v>
      </c>
      <c r="W7" s="21" t="str">
        <f t="shared" si="1"/>
        <v>Φυσιολογία I</v>
      </c>
      <c r="X7" s="3" t="str">
        <f t="shared" si="1"/>
        <v>Υ</v>
      </c>
      <c r="Y7" s="3">
        <f t="shared" si="1"/>
        <v>2</v>
      </c>
      <c r="AC7" s="3">
        <f t="shared" si="2"/>
        <v>2</v>
      </c>
      <c r="AD7" s="3">
        <f t="shared" si="2"/>
        <v>90</v>
      </c>
      <c r="AE7" s="3">
        <f t="shared" si="2"/>
        <v>3</v>
      </c>
    </row>
    <row r="8" spans="1:31" x14ac:dyDescent="0.3">
      <c r="A8" s="4">
        <v>4</v>
      </c>
      <c r="B8" s="4" t="s">
        <v>168</v>
      </c>
      <c r="C8" s="20" t="s">
        <v>15</v>
      </c>
      <c r="D8" s="4" t="s">
        <v>163</v>
      </c>
      <c r="E8" s="4" t="s">
        <v>11</v>
      </c>
      <c r="F8" s="4">
        <v>2</v>
      </c>
      <c r="G8" s="4">
        <v>2</v>
      </c>
      <c r="H8" s="4">
        <v>4</v>
      </c>
      <c r="I8" s="4">
        <v>120</v>
      </c>
      <c r="J8" s="4">
        <v>4</v>
      </c>
      <c r="K8" s="20" t="s">
        <v>15</v>
      </c>
      <c r="L8" s="21"/>
      <c r="M8" s="2">
        <v>4</v>
      </c>
      <c r="N8" s="20" t="s">
        <v>14</v>
      </c>
      <c r="O8" s="2" t="s">
        <v>11</v>
      </c>
      <c r="P8" s="2">
        <v>3</v>
      </c>
      <c r="Q8" s="2"/>
      <c r="R8" s="2"/>
      <c r="T8" s="2">
        <v>3</v>
      </c>
      <c r="U8" s="2">
        <v>120</v>
      </c>
      <c r="V8" s="2">
        <v>4</v>
      </c>
      <c r="W8" s="21" t="s">
        <v>195</v>
      </c>
      <c r="X8" s="3" t="str">
        <f t="shared" ref="X8:Y10" si="3">O8</f>
        <v>Υ</v>
      </c>
      <c r="Y8" s="38">
        <f t="shared" si="3"/>
        <v>3</v>
      </c>
      <c r="AC8" s="3">
        <f t="shared" si="2"/>
        <v>3</v>
      </c>
      <c r="AD8" s="3">
        <f t="shared" si="2"/>
        <v>120</v>
      </c>
      <c r="AE8" s="3">
        <f t="shared" si="2"/>
        <v>4</v>
      </c>
    </row>
    <row r="9" spans="1:31" x14ac:dyDescent="0.3">
      <c r="A9" s="4">
        <v>5</v>
      </c>
      <c r="B9" s="4" t="s">
        <v>169</v>
      </c>
      <c r="C9" s="20" t="s">
        <v>170</v>
      </c>
      <c r="D9" s="4" t="s">
        <v>124</v>
      </c>
      <c r="E9" s="4" t="s">
        <v>11</v>
      </c>
      <c r="F9" s="4">
        <v>2</v>
      </c>
      <c r="G9" s="4" t="s">
        <v>116</v>
      </c>
      <c r="H9" s="4">
        <v>2</v>
      </c>
      <c r="I9" s="4">
        <v>90</v>
      </c>
      <c r="J9" s="4">
        <v>3</v>
      </c>
      <c r="K9" s="20" t="s">
        <v>85</v>
      </c>
      <c r="L9" s="21" t="s">
        <v>196</v>
      </c>
      <c r="M9" s="2">
        <v>5</v>
      </c>
      <c r="N9" s="20" t="s">
        <v>15</v>
      </c>
      <c r="O9" s="2" t="s">
        <v>11</v>
      </c>
      <c r="P9" s="2">
        <v>2</v>
      </c>
      <c r="Q9" s="2"/>
      <c r="R9" s="3">
        <v>2</v>
      </c>
      <c r="T9" s="2">
        <v>4</v>
      </c>
      <c r="U9" s="2">
        <v>120</v>
      </c>
      <c r="V9" s="2">
        <v>4</v>
      </c>
      <c r="W9" s="21" t="str">
        <f>N9</f>
        <v>Εισαγωγή στην Πληροφορική</v>
      </c>
      <c r="X9" s="3" t="str">
        <f t="shared" si="3"/>
        <v>Υ</v>
      </c>
      <c r="Y9" s="3">
        <f t="shared" si="3"/>
        <v>2</v>
      </c>
      <c r="AA9" s="3">
        <f>R9</f>
        <v>2</v>
      </c>
      <c r="AC9" s="3">
        <f t="shared" si="2"/>
        <v>4</v>
      </c>
      <c r="AD9" s="3">
        <f t="shared" si="2"/>
        <v>120</v>
      </c>
      <c r="AE9" s="3">
        <f t="shared" si="2"/>
        <v>4</v>
      </c>
    </row>
    <row r="10" spans="1:31" x14ac:dyDescent="0.3">
      <c r="A10" s="4">
        <v>6</v>
      </c>
      <c r="B10" s="4" t="s">
        <v>171</v>
      </c>
      <c r="C10" s="20" t="s">
        <v>172</v>
      </c>
      <c r="D10" s="4" t="s">
        <v>124</v>
      </c>
      <c r="E10" s="4" t="s">
        <v>11</v>
      </c>
      <c r="F10" s="4">
        <v>2</v>
      </c>
      <c r="G10" s="4" t="s">
        <v>116</v>
      </c>
      <c r="H10" s="4">
        <v>2</v>
      </c>
      <c r="I10" s="4">
        <v>90</v>
      </c>
      <c r="J10" s="4">
        <v>3</v>
      </c>
      <c r="K10" s="20" t="s">
        <v>88</v>
      </c>
      <c r="M10" s="2">
        <v>6</v>
      </c>
      <c r="N10" s="20" t="s">
        <v>85</v>
      </c>
      <c r="O10" s="2" t="s">
        <v>11</v>
      </c>
      <c r="P10" s="2">
        <v>2</v>
      </c>
      <c r="Q10" s="2"/>
      <c r="R10" s="2"/>
      <c r="T10" s="2">
        <v>2</v>
      </c>
      <c r="U10" s="2">
        <v>90</v>
      </c>
      <c r="V10" s="2">
        <v>3</v>
      </c>
      <c r="W10" s="21" t="s">
        <v>196</v>
      </c>
      <c r="X10" s="3" t="str">
        <f t="shared" si="3"/>
        <v>Υ</v>
      </c>
      <c r="Y10" s="38">
        <f t="shared" si="3"/>
        <v>2</v>
      </c>
      <c r="AC10" s="3">
        <f t="shared" si="2"/>
        <v>2</v>
      </c>
      <c r="AD10" s="3">
        <f t="shared" si="2"/>
        <v>90</v>
      </c>
      <c r="AE10" s="3">
        <f t="shared" si="2"/>
        <v>3</v>
      </c>
    </row>
    <row r="11" spans="1:31" ht="31.2" x14ac:dyDescent="0.3">
      <c r="A11" s="4"/>
      <c r="B11" s="4"/>
      <c r="C11" s="4" t="s">
        <v>120</v>
      </c>
      <c r="D11" s="4"/>
      <c r="E11" s="4"/>
      <c r="F11" s="4">
        <v>17</v>
      </c>
      <c r="G11" s="4">
        <v>8</v>
      </c>
      <c r="H11" s="4">
        <v>25</v>
      </c>
      <c r="I11" s="4">
        <v>880</v>
      </c>
      <c r="J11" s="4">
        <v>30</v>
      </c>
      <c r="M11" s="2">
        <v>7</v>
      </c>
      <c r="N11" s="23" t="s">
        <v>193</v>
      </c>
      <c r="O11" s="2" t="s">
        <v>11</v>
      </c>
      <c r="P11" s="2"/>
      <c r="Q11" s="2"/>
      <c r="R11" s="3">
        <v>2</v>
      </c>
      <c r="T11" s="2">
        <v>2</v>
      </c>
      <c r="U11" s="2">
        <v>90</v>
      </c>
      <c r="V11" s="2">
        <v>3</v>
      </c>
      <c r="W11" s="21" t="str">
        <f>N11</f>
        <v>Αναζήτηση Επιστημονικής Βιβλιογραφίας - Αρχές Επιστημονικής Συγγραφής και παρουσίασης</v>
      </c>
      <c r="X11" s="3" t="str">
        <f>O11</f>
        <v>Υ</v>
      </c>
      <c r="AA11" s="3">
        <f>R11</f>
        <v>2</v>
      </c>
      <c r="AC11" s="3">
        <f t="shared" si="2"/>
        <v>2</v>
      </c>
      <c r="AD11" s="3">
        <f t="shared" si="2"/>
        <v>90</v>
      </c>
      <c r="AE11" s="3">
        <f t="shared" si="2"/>
        <v>3</v>
      </c>
    </row>
    <row r="12" spans="1:31" x14ac:dyDescent="0.3">
      <c r="M12" s="2">
        <v>8</v>
      </c>
      <c r="N12" s="20" t="s">
        <v>102</v>
      </c>
      <c r="O12" s="2" t="s">
        <v>11</v>
      </c>
      <c r="P12" s="2">
        <v>3</v>
      </c>
      <c r="Q12" s="2"/>
      <c r="R12" s="2"/>
      <c r="T12" s="2">
        <v>3</v>
      </c>
      <c r="U12" s="2">
        <v>90</v>
      </c>
      <c r="V12" s="2">
        <v>3</v>
      </c>
      <c r="W12" s="21" t="str">
        <f>N12</f>
        <v>Εισαγωγή στην Ψυχολογία</v>
      </c>
      <c r="X12" s="3" t="str">
        <f>O12</f>
        <v>Υ</v>
      </c>
      <c r="Y12" s="30">
        <v>2</v>
      </c>
      <c r="AC12" s="3">
        <v>2</v>
      </c>
      <c r="AD12" s="3">
        <f>U12</f>
        <v>90</v>
      </c>
      <c r="AE12" s="3">
        <f>V12</f>
        <v>3</v>
      </c>
    </row>
    <row r="13" spans="1:31" x14ac:dyDescent="0.3">
      <c r="M13" s="4"/>
      <c r="N13" s="12" t="s">
        <v>16</v>
      </c>
      <c r="O13" s="12"/>
      <c r="P13" s="14">
        <v>17</v>
      </c>
      <c r="Q13" s="12"/>
      <c r="R13" s="12">
        <v>8</v>
      </c>
      <c r="S13" s="12"/>
      <c r="T13" s="14">
        <v>25</v>
      </c>
      <c r="U13" s="14">
        <v>900</v>
      </c>
      <c r="V13" s="14">
        <v>30</v>
      </c>
      <c r="W13" s="13" t="str">
        <f>N13</f>
        <v>ΣΥΝΟΛΟ ΕΞΑΜΗΝΟΥ</v>
      </c>
      <c r="X13" s="13"/>
      <c r="Y13" s="37">
        <v>16</v>
      </c>
      <c r="Z13" s="37"/>
      <c r="AA13" s="37">
        <v>9</v>
      </c>
      <c r="AB13" s="37"/>
      <c r="AC13" s="37">
        <f>T13</f>
        <v>25</v>
      </c>
      <c r="AD13" s="37">
        <f>U13</f>
        <v>900</v>
      </c>
      <c r="AE13" s="37">
        <f>V13</f>
        <v>30</v>
      </c>
    </row>
    <row r="15" spans="1:31" x14ac:dyDescent="0.3">
      <c r="A15" s="4" t="s">
        <v>0</v>
      </c>
      <c r="B15" s="4" t="s">
        <v>110</v>
      </c>
      <c r="C15" s="12" t="s">
        <v>78</v>
      </c>
      <c r="D15" s="4" t="s">
        <v>111</v>
      </c>
      <c r="E15" s="4" t="s">
        <v>1</v>
      </c>
      <c r="F15" s="4" t="s">
        <v>17</v>
      </c>
      <c r="G15" s="4" t="s">
        <v>4</v>
      </c>
      <c r="H15" s="4" t="s">
        <v>6</v>
      </c>
      <c r="I15" s="4" t="s">
        <v>7</v>
      </c>
      <c r="J15" s="4" t="s">
        <v>8</v>
      </c>
      <c r="M15" s="4" t="s">
        <v>0</v>
      </c>
      <c r="N15" s="14" t="s">
        <v>78</v>
      </c>
      <c r="O15" s="4" t="s">
        <v>1</v>
      </c>
      <c r="P15" s="4" t="s">
        <v>17</v>
      </c>
      <c r="Q15" s="4" t="s">
        <v>3</v>
      </c>
      <c r="R15" s="4" t="s">
        <v>4</v>
      </c>
      <c r="S15" s="4" t="s">
        <v>5</v>
      </c>
      <c r="T15" s="4" t="s">
        <v>6</v>
      </c>
      <c r="U15" s="4" t="s">
        <v>7</v>
      </c>
      <c r="V15" s="4" t="s">
        <v>8</v>
      </c>
      <c r="W15" s="14" t="s">
        <v>78</v>
      </c>
      <c r="X15" s="32" t="s">
        <v>1</v>
      </c>
      <c r="Y15" s="32" t="s">
        <v>17</v>
      </c>
      <c r="Z15" s="32" t="s">
        <v>3</v>
      </c>
      <c r="AA15" s="32" t="s">
        <v>4</v>
      </c>
      <c r="AB15" s="32" t="s">
        <v>5</v>
      </c>
      <c r="AC15" s="32" t="s">
        <v>6</v>
      </c>
      <c r="AD15" s="32" t="s">
        <v>7</v>
      </c>
      <c r="AE15" s="32" t="s">
        <v>8</v>
      </c>
    </row>
    <row r="16" spans="1:31" x14ac:dyDescent="0.3">
      <c r="A16" s="4">
        <v>1</v>
      </c>
      <c r="B16" s="4" t="s">
        <v>173</v>
      </c>
      <c r="C16" s="20" t="s">
        <v>18</v>
      </c>
      <c r="D16" s="4" t="s">
        <v>10</v>
      </c>
      <c r="E16" s="4" t="s">
        <v>11</v>
      </c>
      <c r="F16" s="4">
        <v>4</v>
      </c>
      <c r="G16" s="4">
        <v>5</v>
      </c>
      <c r="H16" s="4">
        <v>9</v>
      </c>
      <c r="I16" s="4">
        <v>270</v>
      </c>
      <c r="J16" s="4">
        <v>9</v>
      </c>
      <c r="K16" s="20" t="s">
        <v>18</v>
      </c>
      <c r="M16" s="2">
        <v>1</v>
      </c>
      <c r="N16" s="20" t="s">
        <v>18</v>
      </c>
      <c r="O16" s="2" t="s">
        <v>11</v>
      </c>
      <c r="P16" s="2">
        <v>3</v>
      </c>
      <c r="Q16" s="2"/>
      <c r="R16" s="6">
        <v>3</v>
      </c>
      <c r="T16" s="2">
        <v>6</v>
      </c>
      <c r="U16" s="11">
        <v>210</v>
      </c>
      <c r="V16" s="11">
        <v>7</v>
      </c>
      <c r="W16" s="20" t="s">
        <v>18</v>
      </c>
      <c r="X16" s="2" t="s">
        <v>11</v>
      </c>
      <c r="Y16" s="11">
        <v>3</v>
      </c>
      <c r="Z16" s="11"/>
      <c r="AA16" s="31">
        <v>4</v>
      </c>
      <c r="AC16" s="2">
        <v>7</v>
      </c>
      <c r="AD16" s="11">
        <v>210</v>
      </c>
      <c r="AE16" s="11">
        <v>7</v>
      </c>
    </row>
    <row r="17" spans="1:31" x14ac:dyDescent="0.3">
      <c r="A17" s="4">
        <v>2</v>
      </c>
      <c r="B17" s="4" t="s">
        <v>174</v>
      </c>
      <c r="C17" s="20" t="s">
        <v>19</v>
      </c>
      <c r="D17" s="4" t="s">
        <v>113</v>
      </c>
      <c r="E17" s="4" t="s">
        <v>11</v>
      </c>
      <c r="F17" s="4">
        <v>3</v>
      </c>
      <c r="G17" s="4">
        <v>4</v>
      </c>
      <c r="H17" s="4">
        <v>7</v>
      </c>
      <c r="I17" s="4">
        <v>210</v>
      </c>
      <c r="J17" s="4">
        <v>7</v>
      </c>
      <c r="K17" s="20" t="s">
        <v>19</v>
      </c>
      <c r="M17" s="2">
        <v>2</v>
      </c>
      <c r="N17" s="20" t="s">
        <v>19</v>
      </c>
      <c r="O17" s="2" t="s">
        <v>11</v>
      </c>
      <c r="P17" s="2">
        <v>3</v>
      </c>
      <c r="Q17" s="2">
        <v>3</v>
      </c>
      <c r="R17" s="2"/>
      <c r="T17" s="2">
        <v>6</v>
      </c>
      <c r="U17" s="11">
        <v>180</v>
      </c>
      <c r="V17" s="11">
        <v>6</v>
      </c>
      <c r="W17" s="20" t="s">
        <v>19</v>
      </c>
      <c r="X17" s="2" t="s">
        <v>11</v>
      </c>
      <c r="Y17" s="11">
        <v>3</v>
      </c>
      <c r="Z17" s="11">
        <v>3</v>
      </c>
      <c r="AA17" s="11"/>
      <c r="AC17" s="2">
        <v>6</v>
      </c>
      <c r="AD17" s="11">
        <v>180</v>
      </c>
      <c r="AE17" s="11">
        <v>6</v>
      </c>
    </row>
    <row r="18" spans="1:31" x14ac:dyDescent="0.3">
      <c r="A18" s="4">
        <v>3</v>
      </c>
      <c r="B18" s="4" t="s">
        <v>175</v>
      </c>
      <c r="C18" s="20" t="s">
        <v>186</v>
      </c>
      <c r="D18" s="4" t="s">
        <v>10</v>
      </c>
      <c r="E18" s="4" t="s">
        <v>11</v>
      </c>
      <c r="F18" s="4">
        <v>4</v>
      </c>
      <c r="G18" s="4">
        <v>2</v>
      </c>
      <c r="H18" s="4">
        <v>6</v>
      </c>
      <c r="I18" s="4">
        <v>210</v>
      </c>
      <c r="J18" s="4">
        <v>7</v>
      </c>
      <c r="K18" s="21" t="s">
        <v>181</v>
      </c>
      <c r="M18" s="2">
        <v>3</v>
      </c>
      <c r="N18" s="20" t="s">
        <v>20</v>
      </c>
      <c r="O18" s="2" t="s">
        <v>11</v>
      </c>
      <c r="P18" s="2">
        <v>2</v>
      </c>
      <c r="Q18" s="2"/>
      <c r="R18" s="2">
        <v>2</v>
      </c>
      <c r="T18" s="2">
        <v>4</v>
      </c>
      <c r="U18" s="11">
        <v>120</v>
      </c>
      <c r="V18" s="11">
        <v>4</v>
      </c>
      <c r="W18" s="20" t="s">
        <v>20</v>
      </c>
      <c r="X18" s="2" t="s">
        <v>11</v>
      </c>
      <c r="Y18" s="11">
        <v>2</v>
      </c>
      <c r="Z18" s="11"/>
      <c r="AA18" s="11">
        <v>2</v>
      </c>
      <c r="AC18" s="2">
        <v>4</v>
      </c>
      <c r="AD18" s="11">
        <v>120</v>
      </c>
      <c r="AE18" s="11">
        <v>4</v>
      </c>
    </row>
    <row r="19" spans="1:31" x14ac:dyDescent="0.3">
      <c r="A19" s="4">
        <v>4</v>
      </c>
      <c r="B19" s="4" t="s">
        <v>176</v>
      </c>
      <c r="C19" s="20" t="s">
        <v>177</v>
      </c>
      <c r="D19" s="4" t="s">
        <v>10</v>
      </c>
      <c r="E19" s="4" t="s">
        <v>11</v>
      </c>
      <c r="F19" s="4">
        <v>2</v>
      </c>
      <c r="G19" s="4" t="s">
        <v>116</v>
      </c>
      <c r="H19" s="4">
        <v>2</v>
      </c>
      <c r="I19" s="4">
        <v>90</v>
      </c>
      <c r="J19" s="4">
        <v>3</v>
      </c>
      <c r="K19" s="22" t="s">
        <v>22</v>
      </c>
      <c r="M19" s="2">
        <v>4</v>
      </c>
      <c r="N19" s="20" t="s">
        <v>21</v>
      </c>
      <c r="O19" s="2" t="s">
        <v>11</v>
      </c>
      <c r="P19" s="2">
        <v>2</v>
      </c>
      <c r="Q19" s="2"/>
      <c r="R19" s="2"/>
      <c r="T19" s="2">
        <v>2</v>
      </c>
      <c r="U19" s="11">
        <v>90</v>
      </c>
      <c r="V19" s="11">
        <v>3</v>
      </c>
      <c r="W19" s="20" t="s">
        <v>21</v>
      </c>
      <c r="X19" s="2" t="s">
        <v>11</v>
      </c>
      <c r="Y19" s="11">
        <v>2</v>
      </c>
      <c r="Z19" s="11"/>
      <c r="AA19" s="11"/>
      <c r="AC19" s="2">
        <v>2</v>
      </c>
      <c r="AD19" s="11">
        <v>90</v>
      </c>
      <c r="AE19" s="11">
        <v>3</v>
      </c>
    </row>
    <row r="20" spans="1:31" x14ac:dyDescent="0.3">
      <c r="A20" s="4">
        <v>5</v>
      </c>
      <c r="B20" s="4" t="s">
        <v>178</v>
      </c>
      <c r="C20" s="20" t="s">
        <v>56</v>
      </c>
      <c r="D20" s="4" t="s">
        <v>10</v>
      </c>
      <c r="E20" s="4" t="s">
        <v>11</v>
      </c>
      <c r="F20" s="4">
        <v>2</v>
      </c>
      <c r="G20" s="4" t="s">
        <v>116</v>
      </c>
      <c r="H20" s="4">
        <v>2</v>
      </c>
      <c r="I20" s="4">
        <v>100</v>
      </c>
      <c r="J20" s="4">
        <v>4</v>
      </c>
      <c r="K20" s="20" t="s">
        <v>56</v>
      </c>
      <c r="M20" s="2">
        <v>5</v>
      </c>
      <c r="N20" s="22" t="s">
        <v>22</v>
      </c>
      <c r="O20" s="2" t="s">
        <v>11</v>
      </c>
      <c r="P20" s="2">
        <v>3</v>
      </c>
      <c r="Q20" s="7"/>
      <c r="R20" s="2"/>
      <c r="T20" s="2">
        <v>3</v>
      </c>
      <c r="U20" s="11">
        <v>120</v>
      </c>
      <c r="V20" s="11">
        <v>4</v>
      </c>
      <c r="W20" s="22" t="s">
        <v>22</v>
      </c>
      <c r="X20" s="2" t="s">
        <v>11</v>
      </c>
      <c r="Y20" s="11">
        <v>2</v>
      </c>
      <c r="Z20" s="40"/>
      <c r="AA20" s="11"/>
      <c r="AC20" s="2">
        <v>2</v>
      </c>
      <c r="AD20" s="11">
        <v>90</v>
      </c>
      <c r="AE20" s="11">
        <v>3</v>
      </c>
    </row>
    <row r="21" spans="1:31" x14ac:dyDescent="0.3">
      <c r="A21" s="4"/>
      <c r="B21" s="4"/>
      <c r="C21" s="4" t="s">
        <v>120</v>
      </c>
      <c r="D21" s="4"/>
      <c r="E21" s="4"/>
      <c r="F21" s="4">
        <v>15</v>
      </c>
      <c r="G21" s="4">
        <v>11</v>
      </c>
      <c r="H21" s="4">
        <v>26</v>
      </c>
      <c r="I21" s="4">
        <v>880</v>
      </c>
      <c r="J21" s="4">
        <v>30</v>
      </c>
      <c r="M21" s="2">
        <v>6</v>
      </c>
      <c r="N21" s="21" t="s">
        <v>23</v>
      </c>
      <c r="O21" s="2" t="s">
        <v>11</v>
      </c>
      <c r="P21" s="2">
        <v>2</v>
      </c>
      <c r="Q21" s="2"/>
      <c r="R21" s="2"/>
      <c r="S21" s="2"/>
      <c r="T21" s="2">
        <v>2</v>
      </c>
      <c r="U21" s="2">
        <v>90</v>
      </c>
      <c r="V21" s="2">
        <v>3</v>
      </c>
      <c r="W21" s="21" t="s">
        <v>197</v>
      </c>
      <c r="X21" s="2" t="s">
        <v>11</v>
      </c>
      <c r="Y21" s="11">
        <v>3</v>
      </c>
      <c r="Z21" s="11"/>
      <c r="AA21" s="11"/>
      <c r="AB21" s="2"/>
      <c r="AC21" s="2">
        <v>3</v>
      </c>
      <c r="AD21" s="11">
        <v>120</v>
      </c>
      <c r="AE21" s="11">
        <v>4</v>
      </c>
    </row>
    <row r="22" spans="1:31" x14ac:dyDescent="0.3">
      <c r="M22" s="2"/>
      <c r="N22" s="1" t="s">
        <v>72</v>
      </c>
      <c r="O22" s="4"/>
      <c r="P22" s="4">
        <f t="shared" ref="P22:V22" si="4">SUM(P16:P21)</f>
        <v>15</v>
      </c>
      <c r="Q22" s="4">
        <f t="shared" si="4"/>
        <v>3</v>
      </c>
      <c r="R22" s="4">
        <f t="shared" si="4"/>
        <v>5</v>
      </c>
      <c r="S22" s="4">
        <f t="shared" si="4"/>
        <v>0</v>
      </c>
      <c r="T22" s="4">
        <f t="shared" si="4"/>
        <v>23</v>
      </c>
      <c r="U22" s="4">
        <f t="shared" si="4"/>
        <v>810</v>
      </c>
      <c r="V22" s="4">
        <f t="shared" si="4"/>
        <v>27</v>
      </c>
      <c r="W22" s="1" t="s">
        <v>72</v>
      </c>
      <c r="X22" s="32"/>
      <c r="Y22" s="32">
        <f t="shared" ref="Y22:AE22" si="5">SUM(Y16:Y21)</f>
        <v>15</v>
      </c>
      <c r="Z22" s="32">
        <f t="shared" si="5"/>
        <v>3</v>
      </c>
      <c r="AA22" s="32">
        <f t="shared" si="5"/>
        <v>6</v>
      </c>
      <c r="AB22" s="32">
        <f t="shared" si="5"/>
        <v>0</v>
      </c>
      <c r="AC22" s="32">
        <v>24</v>
      </c>
      <c r="AD22" s="32">
        <f t="shared" si="5"/>
        <v>810</v>
      </c>
      <c r="AE22" s="32">
        <f t="shared" si="5"/>
        <v>27</v>
      </c>
    </row>
    <row r="23" spans="1:31" x14ac:dyDescent="0.3">
      <c r="N23" s="4" t="s">
        <v>26</v>
      </c>
      <c r="W23" s="32" t="s">
        <v>26</v>
      </c>
    </row>
    <row r="24" spans="1:31" x14ac:dyDescent="0.3">
      <c r="M24" s="2">
        <v>7</v>
      </c>
      <c r="N24" s="22" t="s">
        <v>101</v>
      </c>
      <c r="O24" s="2" t="s">
        <v>10</v>
      </c>
      <c r="P24" s="2">
        <v>2</v>
      </c>
      <c r="Q24" s="2"/>
      <c r="R24" s="4"/>
      <c r="S24" s="4"/>
      <c r="T24" s="2">
        <v>2</v>
      </c>
      <c r="U24" s="2">
        <v>90</v>
      </c>
      <c r="V24" s="2">
        <v>3</v>
      </c>
      <c r="W24" s="22" t="s">
        <v>101</v>
      </c>
      <c r="X24" s="2" t="s">
        <v>10</v>
      </c>
      <c r="Y24" s="2">
        <v>2</v>
      </c>
      <c r="Z24" s="2"/>
      <c r="AA24" s="32"/>
      <c r="AB24" s="32"/>
      <c r="AC24" s="2">
        <v>2</v>
      </c>
      <c r="AD24" s="2">
        <v>90</v>
      </c>
      <c r="AE24" s="2">
        <v>3</v>
      </c>
    </row>
    <row r="25" spans="1:31" x14ac:dyDescent="0.3">
      <c r="M25" s="2">
        <v>7</v>
      </c>
      <c r="N25" s="20" t="s">
        <v>24</v>
      </c>
      <c r="O25" s="2" t="s">
        <v>10</v>
      </c>
      <c r="P25" s="2">
        <v>2</v>
      </c>
      <c r="Q25" s="2"/>
      <c r="R25" s="4"/>
      <c r="T25" s="2">
        <v>2</v>
      </c>
      <c r="U25" s="2">
        <v>90</v>
      </c>
      <c r="V25" s="2">
        <v>3</v>
      </c>
      <c r="W25" s="20" t="s">
        <v>24</v>
      </c>
      <c r="X25" s="2" t="s">
        <v>10</v>
      </c>
      <c r="Y25" s="2">
        <v>2</v>
      </c>
      <c r="Z25" s="2"/>
      <c r="AA25" s="32"/>
      <c r="AC25" s="2">
        <v>2</v>
      </c>
      <c r="AD25" s="2">
        <v>90</v>
      </c>
      <c r="AE25" s="2">
        <v>3</v>
      </c>
    </row>
    <row r="26" spans="1:31" x14ac:dyDescent="0.3">
      <c r="M26" s="2">
        <v>7</v>
      </c>
      <c r="N26" s="20" t="s">
        <v>86</v>
      </c>
      <c r="O26" s="2" t="s">
        <v>10</v>
      </c>
      <c r="P26" s="2"/>
      <c r="Q26" s="2"/>
      <c r="R26" s="43">
        <v>2</v>
      </c>
      <c r="T26" s="2">
        <v>2</v>
      </c>
      <c r="U26" s="2">
        <v>90</v>
      </c>
      <c r="V26" s="2">
        <v>3</v>
      </c>
      <c r="W26" s="20" t="s">
        <v>86</v>
      </c>
      <c r="X26" s="2" t="s">
        <v>10</v>
      </c>
      <c r="Y26" s="2"/>
      <c r="Z26" s="2"/>
      <c r="AA26" s="43">
        <v>2</v>
      </c>
      <c r="AC26" s="2">
        <v>2</v>
      </c>
      <c r="AD26" s="2">
        <v>90</v>
      </c>
      <c r="AE26" s="2">
        <v>3</v>
      </c>
    </row>
    <row r="27" spans="1:31" x14ac:dyDescent="0.3">
      <c r="K27" s="5"/>
      <c r="M27" s="2">
        <v>7</v>
      </c>
      <c r="N27" s="22" t="s">
        <v>25</v>
      </c>
      <c r="O27" s="2" t="s">
        <v>10</v>
      </c>
      <c r="P27" s="2"/>
      <c r="Q27" s="2">
        <v>2</v>
      </c>
      <c r="R27" s="2"/>
      <c r="S27" s="2"/>
      <c r="T27" s="2">
        <v>2</v>
      </c>
      <c r="U27" s="2">
        <v>90</v>
      </c>
      <c r="V27" s="2">
        <v>3</v>
      </c>
      <c r="W27" s="22" t="s">
        <v>25</v>
      </c>
      <c r="X27" s="2" t="s">
        <v>10</v>
      </c>
      <c r="Y27" s="2"/>
      <c r="Z27" s="2">
        <v>2</v>
      </c>
      <c r="AA27" s="2"/>
      <c r="AB27" s="2"/>
      <c r="AC27" s="2">
        <v>2</v>
      </c>
      <c r="AD27" s="2">
        <v>90</v>
      </c>
      <c r="AE27" s="2">
        <v>3</v>
      </c>
    </row>
    <row r="28" spans="1:31" x14ac:dyDescent="0.3">
      <c r="N28" s="12" t="s">
        <v>71</v>
      </c>
      <c r="O28" s="13"/>
      <c r="P28" s="13"/>
      <c r="Q28" s="13"/>
      <c r="R28" s="13"/>
      <c r="S28" s="13"/>
      <c r="T28" s="14">
        <v>25</v>
      </c>
      <c r="U28" s="14">
        <v>900</v>
      </c>
      <c r="V28" s="14">
        <v>30</v>
      </c>
      <c r="W28" s="12" t="s">
        <v>71</v>
      </c>
      <c r="X28" s="13"/>
      <c r="Y28" s="13"/>
      <c r="Z28" s="13"/>
      <c r="AA28" s="13"/>
      <c r="AB28" s="13"/>
      <c r="AC28" s="14">
        <v>26</v>
      </c>
      <c r="AD28" s="14">
        <v>900</v>
      </c>
      <c r="AE28" s="14">
        <v>30</v>
      </c>
    </row>
    <row r="29" spans="1:31" x14ac:dyDescent="0.3">
      <c r="N29" s="1"/>
      <c r="T29" s="4"/>
      <c r="U29" s="4"/>
      <c r="V29" s="4"/>
    </row>
    <row r="30" spans="1:31" x14ac:dyDescent="0.3">
      <c r="A30" s="4" t="s">
        <v>0</v>
      </c>
      <c r="B30" s="4" t="s">
        <v>110</v>
      </c>
      <c r="C30" s="12" t="s">
        <v>79</v>
      </c>
      <c r="D30" s="4" t="s">
        <v>111</v>
      </c>
      <c r="E30" s="4" t="s">
        <v>1</v>
      </c>
      <c r="F30" s="4" t="s">
        <v>17</v>
      </c>
      <c r="G30" s="4" t="s">
        <v>4</v>
      </c>
      <c r="H30" s="4" t="s">
        <v>6</v>
      </c>
      <c r="I30" s="4" t="s">
        <v>7</v>
      </c>
      <c r="J30" s="4" t="s">
        <v>8</v>
      </c>
      <c r="M30" s="4" t="s">
        <v>0</v>
      </c>
      <c r="N30" s="14" t="s">
        <v>79</v>
      </c>
      <c r="O30" s="4" t="s">
        <v>1</v>
      </c>
      <c r="P30" s="4" t="s">
        <v>17</v>
      </c>
      <c r="Q30" s="4" t="s">
        <v>3</v>
      </c>
      <c r="R30" s="4" t="s">
        <v>4</v>
      </c>
      <c r="S30" s="4" t="s">
        <v>5</v>
      </c>
      <c r="T30" s="4" t="s">
        <v>6</v>
      </c>
      <c r="U30" s="4" t="s">
        <v>7</v>
      </c>
      <c r="V30" s="4" t="s">
        <v>8</v>
      </c>
      <c r="W30" s="14" t="s">
        <v>79</v>
      </c>
      <c r="X30" s="32" t="s">
        <v>1</v>
      </c>
      <c r="Y30" s="32" t="s">
        <v>17</v>
      </c>
      <c r="Z30" s="32" t="s">
        <v>3</v>
      </c>
      <c r="AA30" s="32" t="s">
        <v>4</v>
      </c>
      <c r="AB30" s="32" t="s">
        <v>5</v>
      </c>
      <c r="AC30" s="32" t="s">
        <v>6</v>
      </c>
      <c r="AD30" s="32" t="s">
        <v>7</v>
      </c>
      <c r="AE30" s="32" t="s">
        <v>8</v>
      </c>
    </row>
    <row r="31" spans="1:31" x14ac:dyDescent="0.3">
      <c r="A31" s="4">
        <v>1</v>
      </c>
      <c r="B31" s="4" t="s">
        <v>112</v>
      </c>
      <c r="C31" s="22" t="s">
        <v>27</v>
      </c>
      <c r="D31" s="4" t="s">
        <v>113</v>
      </c>
      <c r="E31" s="4" t="s">
        <v>11</v>
      </c>
      <c r="F31" s="4">
        <v>4</v>
      </c>
      <c r="G31" s="4">
        <v>5</v>
      </c>
      <c r="H31" s="4">
        <v>9</v>
      </c>
      <c r="I31" s="4">
        <v>260</v>
      </c>
      <c r="J31" s="4">
        <v>9</v>
      </c>
      <c r="K31" s="20" t="s">
        <v>27</v>
      </c>
      <c r="M31" s="2">
        <v>1</v>
      </c>
      <c r="N31" s="20" t="s">
        <v>27</v>
      </c>
      <c r="O31" s="2" t="s">
        <v>11</v>
      </c>
      <c r="P31" s="2">
        <v>4</v>
      </c>
      <c r="Q31" s="2">
        <v>1</v>
      </c>
      <c r="R31" s="2"/>
      <c r="S31" s="3">
        <v>3</v>
      </c>
      <c r="T31" s="2">
        <v>8</v>
      </c>
      <c r="U31" s="2">
        <v>210</v>
      </c>
      <c r="V31" s="2">
        <v>7</v>
      </c>
      <c r="W31" s="20" t="s">
        <v>27</v>
      </c>
      <c r="X31" s="2" t="s">
        <v>11</v>
      </c>
      <c r="Y31" s="2">
        <v>4</v>
      </c>
      <c r="Z31" s="2">
        <v>1</v>
      </c>
      <c r="AA31" s="2"/>
      <c r="AB31" s="3">
        <v>3</v>
      </c>
      <c r="AC31" s="2">
        <v>8</v>
      </c>
      <c r="AD31" s="2">
        <v>210</v>
      </c>
      <c r="AE31" s="2">
        <v>7</v>
      </c>
    </row>
    <row r="32" spans="1:31" x14ac:dyDescent="0.3">
      <c r="A32" s="4">
        <v>2</v>
      </c>
      <c r="B32" s="4" t="s">
        <v>114</v>
      </c>
      <c r="C32" s="22" t="s">
        <v>28</v>
      </c>
      <c r="D32" s="4" t="s">
        <v>113</v>
      </c>
      <c r="E32" s="4" t="s">
        <v>11</v>
      </c>
      <c r="F32" s="4">
        <v>4</v>
      </c>
      <c r="G32" s="4">
        <v>5</v>
      </c>
      <c r="H32" s="4">
        <v>9</v>
      </c>
      <c r="I32" s="4">
        <v>260</v>
      </c>
      <c r="J32" s="4">
        <v>9</v>
      </c>
      <c r="K32" s="20" t="s">
        <v>28</v>
      </c>
      <c r="M32" s="2">
        <v>2</v>
      </c>
      <c r="N32" s="20" t="s">
        <v>28</v>
      </c>
      <c r="O32" s="2" t="s">
        <v>11</v>
      </c>
      <c r="P32" s="2">
        <v>4</v>
      </c>
      <c r="Q32" s="2">
        <v>1</v>
      </c>
      <c r="R32" s="2"/>
      <c r="S32" s="3">
        <v>3</v>
      </c>
      <c r="T32" s="2">
        <v>8</v>
      </c>
      <c r="U32" s="2">
        <v>210</v>
      </c>
      <c r="V32" s="2">
        <v>7</v>
      </c>
      <c r="W32" s="20" t="s">
        <v>28</v>
      </c>
      <c r="X32" s="2" t="s">
        <v>11</v>
      </c>
      <c r="Y32" s="2">
        <v>4</v>
      </c>
      <c r="Z32" s="2">
        <v>1</v>
      </c>
      <c r="AA32" s="2"/>
      <c r="AB32" s="3">
        <v>3</v>
      </c>
      <c r="AC32" s="2">
        <v>8</v>
      </c>
      <c r="AD32" s="2">
        <v>210</v>
      </c>
      <c r="AE32" s="2">
        <v>7</v>
      </c>
    </row>
    <row r="33" spans="1:31" x14ac:dyDescent="0.3">
      <c r="A33" s="4">
        <v>3</v>
      </c>
      <c r="B33" s="4" t="s">
        <v>115</v>
      </c>
      <c r="C33" s="22" t="s">
        <v>29</v>
      </c>
      <c r="D33" s="4" t="s">
        <v>10</v>
      </c>
      <c r="E33" s="4" t="s">
        <v>11</v>
      </c>
      <c r="F33" s="4">
        <v>2</v>
      </c>
      <c r="G33" s="4" t="s">
        <v>116</v>
      </c>
      <c r="H33" s="4">
        <v>2</v>
      </c>
      <c r="I33" s="4">
        <v>90</v>
      </c>
      <c r="J33" s="4">
        <v>4</v>
      </c>
      <c r="K33" s="20" t="s">
        <v>191</v>
      </c>
      <c r="M33" s="2">
        <v>3</v>
      </c>
      <c r="N33" s="20" t="s">
        <v>29</v>
      </c>
      <c r="O33" s="2" t="s">
        <v>30</v>
      </c>
      <c r="P33" s="2">
        <v>2</v>
      </c>
      <c r="Q33" s="2">
        <v>1</v>
      </c>
      <c r="R33" s="2"/>
      <c r="T33" s="2">
        <v>3</v>
      </c>
      <c r="U33" s="2">
        <v>90</v>
      </c>
      <c r="V33" s="2">
        <v>3</v>
      </c>
      <c r="W33" s="20" t="s">
        <v>29</v>
      </c>
      <c r="X33" s="2" t="s">
        <v>30</v>
      </c>
      <c r="Y33" s="2">
        <v>2</v>
      </c>
      <c r="Z33" s="2">
        <v>1</v>
      </c>
      <c r="AA33" s="2"/>
      <c r="AC33" s="2">
        <v>3</v>
      </c>
      <c r="AD33" s="2">
        <v>90</v>
      </c>
      <c r="AE33" s="2">
        <v>3</v>
      </c>
    </row>
    <row r="34" spans="1:31" x14ac:dyDescent="0.3">
      <c r="A34" s="4">
        <v>4</v>
      </c>
      <c r="B34" s="4" t="s">
        <v>117</v>
      </c>
      <c r="C34" s="28" t="s">
        <v>31</v>
      </c>
      <c r="D34" s="4" t="s">
        <v>10</v>
      </c>
      <c r="E34" s="4" t="s">
        <v>11</v>
      </c>
      <c r="F34" s="4">
        <v>2</v>
      </c>
      <c r="G34" s="4" t="s">
        <v>116</v>
      </c>
      <c r="H34" s="4">
        <v>2</v>
      </c>
      <c r="I34" s="4">
        <v>90</v>
      </c>
      <c r="J34" s="4">
        <v>3</v>
      </c>
      <c r="K34" s="20" t="s">
        <v>31</v>
      </c>
      <c r="M34" s="2">
        <v>4</v>
      </c>
      <c r="N34" s="20" t="s">
        <v>31</v>
      </c>
      <c r="O34" s="2" t="s">
        <v>30</v>
      </c>
      <c r="P34" s="2">
        <v>3</v>
      </c>
      <c r="Q34" s="2"/>
      <c r="R34" s="2"/>
      <c r="T34" s="2">
        <v>3</v>
      </c>
      <c r="U34" s="2">
        <v>120</v>
      </c>
      <c r="V34" s="2">
        <v>4</v>
      </c>
      <c r="W34" s="20" t="s">
        <v>31</v>
      </c>
      <c r="X34" s="2" t="s">
        <v>30</v>
      </c>
      <c r="Y34" s="2">
        <v>3</v>
      </c>
      <c r="Z34" s="2"/>
      <c r="AA34" s="2"/>
      <c r="AC34" s="2">
        <v>3</v>
      </c>
      <c r="AD34" s="2">
        <v>120</v>
      </c>
      <c r="AE34" s="2">
        <v>4</v>
      </c>
    </row>
    <row r="35" spans="1:31" x14ac:dyDescent="0.3">
      <c r="A35" s="4">
        <v>5</v>
      </c>
      <c r="B35" s="4" t="s">
        <v>118</v>
      </c>
      <c r="C35" s="22" t="s">
        <v>119</v>
      </c>
      <c r="D35" s="4" t="s">
        <v>10</v>
      </c>
      <c r="E35" s="4" t="s">
        <v>11</v>
      </c>
      <c r="F35" s="4">
        <v>4</v>
      </c>
      <c r="G35" s="4" t="s">
        <v>116</v>
      </c>
      <c r="H35" s="4">
        <v>4</v>
      </c>
      <c r="I35" s="4">
        <v>180</v>
      </c>
      <c r="J35" s="4">
        <v>5</v>
      </c>
      <c r="K35" s="20" t="s">
        <v>33</v>
      </c>
      <c r="M35" s="2">
        <v>5</v>
      </c>
      <c r="N35" s="20" t="s">
        <v>32</v>
      </c>
      <c r="O35" s="2" t="s">
        <v>11</v>
      </c>
      <c r="P35" s="2">
        <v>2</v>
      </c>
      <c r="Q35" s="2"/>
      <c r="R35" s="2"/>
      <c r="S35" s="2"/>
      <c r="T35" s="2">
        <v>2</v>
      </c>
      <c r="U35" s="3">
        <v>90</v>
      </c>
      <c r="V35" s="2">
        <v>3</v>
      </c>
      <c r="W35" s="20" t="s">
        <v>198</v>
      </c>
      <c r="X35" s="2" t="s">
        <v>11</v>
      </c>
      <c r="Y35" s="11">
        <v>1</v>
      </c>
      <c r="Z35" s="11"/>
      <c r="AA35" s="11">
        <v>1</v>
      </c>
      <c r="AB35" s="2"/>
      <c r="AC35" s="2">
        <v>2</v>
      </c>
      <c r="AD35" s="3">
        <v>90</v>
      </c>
      <c r="AE35" s="2">
        <v>3</v>
      </c>
    </row>
    <row r="36" spans="1:31" x14ac:dyDescent="0.3">
      <c r="A36" s="4"/>
      <c r="B36" s="4"/>
      <c r="C36" s="26" t="s">
        <v>120</v>
      </c>
      <c r="D36" s="4"/>
      <c r="E36" s="4"/>
      <c r="F36" s="4">
        <v>16</v>
      </c>
      <c r="G36" s="4">
        <v>10</v>
      </c>
      <c r="H36" s="4">
        <v>26</v>
      </c>
      <c r="I36" s="4">
        <v>880</v>
      </c>
      <c r="J36" s="4">
        <v>30</v>
      </c>
      <c r="M36" s="2">
        <v>6</v>
      </c>
      <c r="N36" s="20" t="s">
        <v>33</v>
      </c>
      <c r="O36" s="2" t="s">
        <v>11</v>
      </c>
      <c r="P36" s="2">
        <v>2</v>
      </c>
      <c r="Q36" s="2"/>
      <c r="R36" s="2"/>
      <c r="S36" s="2"/>
      <c r="T36" s="2">
        <v>2</v>
      </c>
      <c r="U36" s="2">
        <v>90</v>
      </c>
      <c r="V36" s="2">
        <v>3</v>
      </c>
      <c r="W36" s="20" t="s">
        <v>33</v>
      </c>
      <c r="X36" s="2" t="s">
        <v>11</v>
      </c>
      <c r="Y36" s="2">
        <v>2</v>
      </c>
      <c r="Z36" s="2"/>
      <c r="AA36" s="2"/>
      <c r="AB36" s="2"/>
      <c r="AC36" s="2">
        <v>2</v>
      </c>
      <c r="AD36" s="2">
        <v>90</v>
      </c>
      <c r="AE36" s="2">
        <v>3</v>
      </c>
    </row>
    <row r="37" spans="1:31" x14ac:dyDescent="0.3">
      <c r="N37" s="1" t="s">
        <v>72</v>
      </c>
      <c r="P37" s="3">
        <f>SUM(P31:P36)</f>
        <v>17</v>
      </c>
      <c r="Q37" s="3">
        <f>SUM(Q31:Q36)</f>
        <v>3</v>
      </c>
      <c r="R37" s="3">
        <f t="shared" ref="R37:V37" si="6">SUM(R31:R36)</f>
        <v>0</v>
      </c>
      <c r="S37" s="3">
        <f t="shared" si="6"/>
        <v>6</v>
      </c>
      <c r="T37" s="3">
        <f t="shared" si="6"/>
        <v>26</v>
      </c>
      <c r="U37" s="3">
        <f t="shared" si="6"/>
        <v>810</v>
      </c>
      <c r="V37" s="3">
        <f t="shared" si="6"/>
        <v>27</v>
      </c>
      <c r="W37" s="1" t="s">
        <v>72</v>
      </c>
      <c r="Y37" s="35">
        <f>SUM(Y31:Y36)</f>
        <v>16</v>
      </c>
      <c r="Z37" s="35">
        <f>SUM(Z31:Z36)</f>
        <v>3</v>
      </c>
      <c r="AA37" s="35">
        <v>1</v>
      </c>
      <c r="AB37" s="35">
        <f t="shared" ref="AB37:AE37" si="7">SUM(AB31:AB36)</f>
        <v>6</v>
      </c>
      <c r="AC37" s="35">
        <f t="shared" si="7"/>
        <v>26</v>
      </c>
      <c r="AD37" s="35">
        <f t="shared" si="7"/>
        <v>810</v>
      </c>
      <c r="AE37" s="35">
        <f t="shared" si="7"/>
        <v>27</v>
      </c>
    </row>
    <row r="38" spans="1:31" x14ac:dyDescent="0.3">
      <c r="M38" s="4"/>
      <c r="N38" s="4" t="s">
        <v>26</v>
      </c>
      <c r="O38" s="4"/>
      <c r="P38" s="4"/>
      <c r="Q38" s="4"/>
      <c r="W38" s="32" t="s">
        <v>26</v>
      </c>
      <c r="X38" s="32"/>
      <c r="Y38" s="32"/>
      <c r="Z38" s="32"/>
    </row>
    <row r="39" spans="1:31" x14ac:dyDescent="0.3">
      <c r="M39" s="2">
        <v>7</v>
      </c>
      <c r="N39" s="20" t="s">
        <v>87</v>
      </c>
      <c r="O39" s="2" t="s">
        <v>34</v>
      </c>
      <c r="P39" s="2">
        <v>2</v>
      </c>
      <c r="T39" s="2">
        <v>2</v>
      </c>
      <c r="U39" s="2">
        <v>90</v>
      </c>
      <c r="V39" s="2">
        <v>3</v>
      </c>
      <c r="W39" s="20" t="s">
        <v>200</v>
      </c>
      <c r="X39" s="2" t="s">
        <v>34</v>
      </c>
      <c r="Y39" s="2">
        <v>2</v>
      </c>
      <c r="AC39" s="2">
        <v>2</v>
      </c>
      <c r="AD39" s="2">
        <v>90</v>
      </c>
      <c r="AE39" s="2">
        <v>3</v>
      </c>
    </row>
    <row r="40" spans="1:31" x14ac:dyDescent="0.3">
      <c r="C40" s="6"/>
      <c r="M40" s="2">
        <v>7</v>
      </c>
      <c r="N40" s="20" t="s">
        <v>88</v>
      </c>
      <c r="O40" s="2" t="s">
        <v>34</v>
      </c>
      <c r="P40" s="2">
        <v>2</v>
      </c>
      <c r="Q40" s="2"/>
      <c r="R40" s="2"/>
      <c r="T40" s="2">
        <v>2</v>
      </c>
      <c r="U40" s="2">
        <v>90</v>
      </c>
      <c r="V40" s="2">
        <v>3</v>
      </c>
      <c r="W40" s="20" t="s">
        <v>88</v>
      </c>
      <c r="X40" s="2" t="s">
        <v>34</v>
      </c>
      <c r="Y40" s="2">
        <v>2</v>
      </c>
      <c r="Z40" s="2"/>
      <c r="AA40" s="2"/>
      <c r="AC40" s="2">
        <v>2</v>
      </c>
      <c r="AD40" s="2">
        <v>90</v>
      </c>
      <c r="AE40" s="2">
        <v>3</v>
      </c>
    </row>
    <row r="41" spans="1:31" x14ac:dyDescent="0.3">
      <c r="C41" s="6"/>
      <c r="M41" s="2">
        <v>7</v>
      </c>
      <c r="N41" s="20" t="s">
        <v>35</v>
      </c>
      <c r="O41" s="2" t="s">
        <v>34</v>
      </c>
      <c r="P41" s="2">
        <v>2</v>
      </c>
      <c r="T41" s="2">
        <v>2</v>
      </c>
      <c r="U41" s="2">
        <v>90</v>
      </c>
      <c r="V41" s="2">
        <v>3</v>
      </c>
      <c r="W41" s="20" t="s">
        <v>199</v>
      </c>
      <c r="X41" s="2" t="s">
        <v>34</v>
      </c>
      <c r="Y41" s="2">
        <v>2</v>
      </c>
      <c r="AC41" s="2">
        <v>2</v>
      </c>
      <c r="AD41" s="2">
        <v>90</v>
      </c>
      <c r="AE41" s="2">
        <v>3</v>
      </c>
    </row>
    <row r="42" spans="1:31" x14ac:dyDescent="0.3">
      <c r="M42" s="2">
        <v>7</v>
      </c>
      <c r="N42" s="20" t="s">
        <v>36</v>
      </c>
      <c r="O42" s="2" t="s">
        <v>34</v>
      </c>
      <c r="P42" s="2">
        <v>2</v>
      </c>
      <c r="T42" s="2">
        <v>2</v>
      </c>
      <c r="U42" s="2">
        <v>90</v>
      </c>
      <c r="V42" s="2">
        <v>3</v>
      </c>
      <c r="W42" s="20" t="s">
        <v>36</v>
      </c>
      <c r="X42" s="2" t="s">
        <v>34</v>
      </c>
      <c r="Y42" s="2">
        <v>2</v>
      </c>
      <c r="AC42" s="2">
        <v>2</v>
      </c>
      <c r="AD42" s="2">
        <v>90</v>
      </c>
      <c r="AE42" s="2">
        <v>3</v>
      </c>
    </row>
    <row r="43" spans="1:31" ht="31.2" x14ac:dyDescent="0.3">
      <c r="M43" s="2">
        <v>8</v>
      </c>
      <c r="N43" s="8" t="s">
        <v>37</v>
      </c>
      <c r="P43" s="2">
        <v>2</v>
      </c>
      <c r="Q43" s="2"/>
      <c r="T43" s="3">
        <v>2</v>
      </c>
      <c r="U43" s="3">
        <v>90</v>
      </c>
      <c r="V43" s="3">
        <v>3</v>
      </c>
      <c r="W43" s="8" t="s">
        <v>37</v>
      </c>
      <c r="Y43" s="2">
        <v>2</v>
      </c>
      <c r="Z43" s="2"/>
      <c r="AC43" s="3">
        <v>2</v>
      </c>
      <c r="AD43" s="3">
        <v>90</v>
      </c>
      <c r="AE43" s="3">
        <v>3</v>
      </c>
    </row>
    <row r="44" spans="1:31" x14ac:dyDescent="0.3">
      <c r="N44" s="12" t="s">
        <v>16</v>
      </c>
      <c r="O44" s="12"/>
      <c r="P44" s="12"/>
      <c r="Q44" s="12"/>
      <c r="R44" s="12"/>
      <c r="S44" s="12"/>
      <c r="T44" s="39">
        <v>28</v>
      </c>
      <c r="U44" s="12">
        <v>900</v>
      </c>
      <c r="V44" s="12">
        <v>30</v>
      </c>
      <c r="W44" s="12" t="s">
        <v>16</v>
      </c>
      <c r="X44" s="12"/>
      <c r="Y44" s="12">
        <v>18</v>
      </c>
      <c r="Z44" s="12">
        <v>3</v>
      </c>
      <c r="AA44" s="12">
        <v>1</v>
      </c>
      <c r="AB44" s="12">
        <v>6</v>
      </c>
      <c r="AC44" s="12">
        <v>28</v>
      </c>
      <c r="AD44" s="12">
        <v>900</v>
      </c>
      <c r="AE44" s="12">
        <v>30</v>
      </c>
    </row>
    <row r="46" spans="1:31" x14ac:dyDescent="0.3">
      <c r="A46" s="4" t="s">
        <v>0</v>
      </c>
      <c r="B46" s="4" t="s">
        <v>110</v>
      </c>
      <c r="C46" s="12" t="s">
        <v>80</v>
      </c>
      <c r="D46" s="4" t="s">
        <v>111</v>
      </c>
      <c r="E46" s="4" t="s">
        <v>1</v>
      </c>
      <c r="F46" s="4" t="s">
        <v>17</v>
      </c>
      <c r="G46" s="4" t="s">
        <v>4</v>
      </c>
      <c r="H46" s="4" t="s">
        <v>6</v>
      </c>
      <c r="I46" s="4" t="s">
        <v>7</v>
      </c>
      <c r="J46" s="4" t="s">
        <v>8</v>
      </c>
      <c r="M46" s="4" t="s">
        <v>0</v>
      </c>
      <c r="N46" s="14" t="s">
        <v>80</v>
      </c>
      <c r="O46" s="4" t="s">
        <v>1</v>
      </c>
      <c r="P46" s="4" t="s">
        <v>17</v>
      </c>
      <c r="Q46" s="4" t="s">
        <v>3</v>
      </c>
      <c r="R46" s="4" t="s">
        <v>4</v>
      </c>
      <c r="S46" s="4" t="s">
        <v>5</v>
      </c>
      <c r="T46" s="4" t="s">
        <v>6</v>
      </c>
      <c r="U46" s="4" t="s">
        <v>7</v>
      </c>
      <c r="V46" s="4" t="s">
        <v>8</v>
      </c>
      <c r="W46" s="14" t="s">
        <v>80</v>
      </c>
      <c r="X46" s="32" t="s">
        <v>1</v>
      </c>
      <c r="Y46" s="32" t="s">
        <v>17</v>
      </c>
      <c r="Z46" s="32" t="s">
        <v>3</v>
      </c>
      <c r="AA46" s="32" t="s">
        <v>4</v>
      </c>
      <c r="AB46" s="32" t="s">
        <v>5</v>
      </c>
      <c r="AC46" s="32" t="s">
        <v>6</v>
      </c>
      <c r="AD46" s="32" t="s">
        <v>7</v>
      </c>
      <c r="AE46" s="32" t="s">
        <v>8</v>
      </c>
    </row>
    <row r="47" spans="1:31" x14ac:dyDescent="0.3">
      <c r="A47" s="4">
        <v>1</v>
      </c>
      <c r="B47" s="4" t="s">
        <v>121</v>
      </c>
      <c r="C47" s="22" t="s">
        <v>38</v>
      </c>
      <c r="D47" s="4" t="s">
        <v>113</v>
      </c>
      <c r="E47" s="4" t="s">
        <v>11</v>
      </c>
      <c r="F47" s="4">
        <v>4</v>
      </c>
      <c r="G47" s="4">
        <v>5</v>
      </c>
      <c r="H47" s="4">
        <v>9</v>
      </c>
      <c r="I47" s="4">
        <v>260</v>
      </c>
      <c r="J47" s="4">
        <v>9</v>
      </c>
      <c r="K47" s="20" t="s">
        <v>38</v>
      </c>
      <c r="M47" s="2">
        <v>1</v>
      </c>
      <c r="N47" s="20" t="s">
        <v>38</v>
      </c>
      <c r="O47" s="2" t="s">
        <v>11</v>
      </c>
      <c r="P47" s="2">
        <v>4</v>
      </c>
      <c r="Q47" s="2">
        <v>1</v>
      </c>
      <c r="R47" s="2"/>
      <c r="S47" s="3">
        <v>3</v>
      </c>
      <c r="T47" s="2">
        <v>8</v>
      </c>
      <c r="U47" s="2">
        <v>210</v>
      </c>
      <c r="V47" s="2">
        <v>7</v>
      </c>
      <c r="W47" s="20" t="s">
        <v>38</v>
      </c>
      <c r="X47" s="2" t="s">
        <v>11</v>
      </c>
      <c r="Y47" s="2">
        <v>4</v>
      </c>
      <c r="Z47" s="2">
        <v>1</v>
      </c>
      <c r="AA47" s="2"/>
      <c r="AB47" s="3">
        <v>3</v>
      </c>
      <c r="AC47" s="2">
        <v>8</v>
      </c>
      <c r="AD47" s="2">
        <v>210</v>
      </c>
      <c r="AE47" s="2">
        <v>7</v>
      </c>
    </row>
    <row r="48" spans="1:31" x14ac:dyDescent="0.3">
      <c r="A48" s="4">
        <v>2</v>
      </c>
      <c r="B48" s="4" t="s">
        <v>122</v>
      </c>
      <c r="C48" s="22" t="s">
        <v>39</v>
      </c>
      <c r="D48" s="4" t="s">
        <v>113</v>
      </c>
      <c r="E48" s="4" t="s">
        <v>11</v>
      </c>
      <c r="F48" s="4">
        <v>4</v>
      </c>
      <c r="G48" s="4">
        <v>5</v>
      </c>
      <c r="H48" s="4">
        <v>9</v>
      </c>
      <c r="I48" s="4">
        <v>260</v>
      </c>
      <c r="J48" s="4">
        <v>9</v>
      </c>
      <c r="K48" s="20" t="s">
        <v>39</v>
      </c>
      <c r="M48" s="2">
        <v>2</v>
      </c>
      <c r="N48" s="20" t="s">
        <v>39</v>
      </c>
      <c r="O48" s="2" t="s">
        <v>11</v>
      </c>
      <c r="P48" s="2">
        <v>4</v>
      </c>
      <c r="Q48" s="2">
        <v>1</v>
      </c>
      <c r="R48" s="2"/>
      <c r="S48" s="3">
        <v>3</v>
      </c>
      <c r="T48" s="2">
        <v>8</v>
      </c>
      <c r="U48" s="2">
        <v>210</v>
      </c>
      <c r="V48" s="2">
        <v>7</v>
      </c>
      <c r="W48" s="20" t="s">
        <v>39</v>
      </c>
      <c r="X48" s="2" t="s">
        <v>11</v>
      </c>
      <c r="Y48" s="2">
        <v>4</v>
      </c>
      <c r="Z48" s="2">
        <v>1</v>
      </c>
      <c r="AA48" s="2"/>
      <c r="AB48" s="3">
        <v>3</v>
      </c>
      <c r="AC48" s="2">
        <v>8</v>
      </c>
      <c r="AD48" s="2">
        <v>210</v>
      </c>
      <c r="AE48" s="2">
        <v>7</v>
      </c>
    </row>
    <row r="49" spans="1:31" x14ac:dyDescent="0.3">
      <c r="A49" s="4">
        <v>3</v>
      </c>
      <c r="B49" s="4" t="s">
        <v>123</v>
      </c>
      <c r="C49" s="22" t="s">
        <v>185</v>
      </c>
      <c r="D49" s="4" t="s">
        <v>124</v>
      </c>
      <c r="E49" s="4" t="s">
        <v>11</v>
      </c>
      <c r="F49" s="4">
        <v>3</v>
      </c>
      <c r="G49" s="4" t="s">
        <v>116</v>
      </c>
      <c r="H49" s="4">
        <v>3</v>
      </c>
      <c r="I49" s="4">
        <v>140</v>
      </c>
      <c r="J49" s="4">
        <v>4</v>
      </c>
      <c r="K49" s="22" t="s">
        <v>185</v>
      </c>
      <c r="M49" s="2">
        <v>3</v>
      </c>
      <c r="N49" s="20" t="s">
        <v>40</v>
      </c>
      <c r="O49" s="2" t="s">
        <v>11</v>
      </c>
      <c r="P49" s="2">
        <v>3</v>
      </c>
      <c r="Q49" s="2"/>
      <c r="R49" s="2"/>
      <c r="T49" s="2">
        <v>3</v>
      </c>
      <c r="U49" s="2">
        <v>120</v>
      </c>
      <c r="V49" s="2">
        <v>4</v>
      </c>
      <c r="W49" s="20" t="s">
        <v>40</v>
      </c>
      <c r="X49" s="2" t="s">
        <v>11</v>
      </c>
      <c r="Y49" s="2">
        <v>3</v>
      </c>
      <c r="Z49" s="2"/>
      <c r="AA49" s="2"/>
      <c r="AC49" s="2">
        <v>3</v>
      </c>
      <c r="AD49" s="2">
        <v>120</v>
      </c>
      <c r="AE49" s="2">
        <v>4</v>
      </c>
    </row>
    <row r="50" spans="1:31" x14ac:dyDescent="0.3">
      <c r="A50" s="4">
        <v>4</v>
      </c>
      <c r="B50" s="4" t="s">
        <v>125</v>
      </c>
      <c r="C50" s="22" t="s">
        <v>55</v>
      </c>
      <c r="D50" s="4" t="s">
        <v>113</v>
      </c>
      <c r="E50" s="4" t="s">
        <v>11</v>
      </c>
      <c r="F50" s="4">
        <v>2</v>
      </c>
      <c r="G50" s="4" t="s">
        <v>116</v>
      </c>
      <c r="H50" s="4">
        <v>2</v>
      </c>
      <c r="I50" s="4">
        <v>90</v>
      </c>
      <c r="J50" s="4">
        <v>5</v>
      </c>
      <c r="K50" s="20" t="s">
        <v>55</v>
      </c>
      <c r="M50" s="2">
        <v>4</v>
      </c>
      <c r="N50" s="20" t="s">
        <v>41</v>
      </c>
      <c r="O50" s="2" t="s">
        <v>11</v>
      </c>
      <c r="P50" s="2">
        <v>2</v>
      </c>
      <c r="Q50" s="2"/>
      <c r="R50" s="2"/>
      <c r="T50" s="2">
        <v>2</v>
      </c>
      <c r="U50" s="2">
        <v>90</v>
      </c>
      <c r="V50" s="2">
        <v>3</v>
      </c>
      <c r="W50" s="20" t="s">
        <v>41</v>
      </c>
      <c r="X50" s="2" t="s">
        <v>11</v>
      </c>
      <c r="Y50" s="2">
        <v>2</v>
      </c>
      <c r="Z50" s="2"/>
      <c r="AA50" s="2"/>
      <c r="AC50" s="2">
        <v>2</v>
      </c>
      <c r="AD50" s="2">
        <v>90</v>
      </c>
      <c r="AE50" s="2">
        <v>3</v>
      </c>
    </row>
    <row r="51" spans="1:31" x14ac:dyDescent="0.3">
      <c r="A51" s="4"/>
      <c r="B51" s="4"/>
      <c r="C51" s="27" t="s">
        <v>126</v>
      </c>
      <c r="D51" s="4"/>
      <c r="E51" s="4"/>
      <c r="F51" s="4"/>
      <c r="G51" s="4"/>
      <c r="H51" s="4"/>
      <c r="I51" s="4"/>
      <c r="J51" s="4"/>
      <c r="M51" s="2">
        <v>5</v>
      </c>
      <c r="N51" s="22" t="s">
        <v>89</v>
      </c>
      <c r="O51" s="2" t="s">
        <v>11</v>
      </c>
      <c r="P51" s="2">
        <v>2</v>
      </c>
      <c r="Q51" s="2">
        <v>1</v>
      </c>
      <c r="R51" s="2"/>
      <c r="T51" s="2">
        <v>3</v>
      </c>
      <c r="U51" s="2">
        <v>90</v>
      </c>
      <c r="V51" s="2">
        <v>3</v>
      </c>
      <c r="W51" s="22" t="s">
        <v>89</v>
      </c>
      <c r="X51" s="2" t="s">
        <v>11</v>
      </c>
      <c r="Y51" s="2">
        <v>2</v>
      </c>
      <c r="Z51" s="2">
        <v>1</v>
      </c>
      <c r="AA51" s="2"/>
      <c r="AC51" s="2">
        <v>3</v>
      </c>
      <c r="AD51" s="2">
        <v>90</v>
      </c>
      <c r="AE51" s="2">
        <v>3</v>
      </c>
    </row>
    <row r="52" spans="1:31" x14ac:dyDescent="0.3">
      <c r="A52" s="4">
        <v>5</v>
      </c>
      <c r="B52" s="4" t="s">
        <v>127</v>
      </c>
      <c r="C52" s="22" t="s">
        <v>24</v>
      </c>
      <c r="D52" s="4" t="s">
        <v>10</v>
      </c>
      <c r="E52" s="4" t="s">
        <v>10</v>
      </c>
      <c r="F52" s="4">
        <v>2</v>
      </c>
      <c r="G52" s="4" t="s">
        <v>116</v>
      </c>
      <c r="H52" s="4">
        <v>2</v>
      </c>
      <c r="I52" s="4">
        <v>120</v>
      </c>
      <c r="J52" s="4">
        <v>3</v>
      </c>
      <c r="K52" s="20" t="s">
        <v>24</v>
      </c>
      <c r="M52" s="2">
        <v>6</v>
      </c>
      <c r="N52" s="20" t="s">
        <v>42</v>
      </c>
      <c r="O52" s="2" t="s">
        <v>11</v>
      </c>
      <c r="P52" s="2">
        <v>2</v>
      </c>
      <c r="Q52" s="2"/>
      <c r="R52" s="2"/>
      <c r="S52" s="2"/>
      <c r="T52" s="2">
        <v>2</v>
      </c>
      <c r="U52" s="2">
        <v>90</v>
      </c>
      <c r="V52" s="2">
        <v>3</v>
      </c>
      <c r="W52" s="20" t="s">
        <v>42</v>
      </c>
      <c r="X52" s="2" t="s">
        <v>11</v>
      </c>
      <c r="Y52" s="2">
        <v>2</v>
      </c>
      <c r="Z52" s="2"/>
      <c r="AA52" s="2"/>
      <c r="AB52" s="2"/>
      <c r="AC52" s="2">
        <v>2</v>
      </c>
      <c r="AD52" s="2">
        <v>90</v>
      </c>
      <c r="AE52" s="2">
        <v>3</v>
      </c>
    </row>
    <row r="53" spans="1:31" x14ac:dyDescent="0.3">
      <c r="A53" s="4">
        <v>6</v>
      </c>
      <c r="B53" s="4" t="s">
        <v>128</v>
      </c>
      <c r="C53" s="22" t="s">
        <v>129</v>
      </c>
      <c r="D53" s="4" t="s">
        <v>130</v>
      </c>
      <c r="E53" s="4" t="s">
        <v>10</v>
      </c>
      <c r="F53" s="4"/>
      <c r="G53" s="4">
        <v>2</v>
      </c>
      <c r="H53" s="4">
        <v>2</v>
      </c>
      <c r="I53" s="4">
        <v>120</v>
      </c>
      <c r="J53" s="4">
        <v>3</v>
      </c>
      <c r="K53" s="20" t="s">
        <v>86</v>
      </c>
      <c r="N53" s="1" t="s">
        <v>72</v>
      </c>
      <c r="P53" s="3">
        <f>SUM(P47:P52)</f>
        <v>17</v>
      </c>
      <c r="Q53" s="3">
        <f t="shared" ref="Q53:V53" si="8">SUM(Q47:Q52)</f>
        <v>3</v>
      </c>
      <c r="R53" s="3">
        <f t="shared" si="8"/>
        <v>0</v>
      </c>
      <c r="S53" s="3">
        <f t="shared" si="8"/>
        <v>6</v>
      </c>
      <c r="T53" s="3">
        <f t="shared" si="8"/>
        <v>26</v>
      </c>
      <c r="U53" s="3">
        <f t="shared" si="8"/>
        <v>810</v>
      </c>
      <c r="V53" s="3">
        <f t="shared" si="8"/>
        <v>27</v>
      </c>
      <c r="W53" s="1" t="s">
        <v>72</v>
      </c>
      <c r="Y53" s="3">
        <f>SUM(Y47:Y52)</f>
        <v>17</v>
      </c>
      <c r="Z53" s="3">
        <f t="shared" ref="Z53:AE53" si="9">SUM(Z47:Z52)</f>
        <v>3</v>
      </c>
      <c r="AA53" s="3">
        <f t="shared" si="9"/>
        <v>0</v>
      </c>
      <c r="AB53" s="3">
        <f t="shared" si="9"/>
        <v>6</v>
      </c>
      <c r="AC53" s="3">
        <f t="shared" si="9"/>
        <v>26</v>
      </c>
      <c r="AD53" s="3">
        <f t="shared" si="9"/>
        <v>810</v>
      </c>
      <c r="AE53" s="3">
        <f t="shared" si="9"/>
        <v>27</v>
      </c>
    </row>
    <row r="54" spans="1:31" x14ac:dyDescent="0.3">
      <c r="A54" s="4"/>
      <c r="B54" s="4"/>
      <c r="C54" s="26" t="s">
        <v>120</v>
      </c>
      <c r="D54" s="4"/>
      <c r="E54" s="4"/>
      <c r="F54" s="4">
        <v>15</v>
      </c>
      <c r="G54" s="4">
        <v>12</v>
      </c>
      <c r="H54" s="4">
        <v>25</v>
      </c>
      <c r="I54" s="4">
        <v>870</v>
      </c>
      <c r="J54" s="4">
        <v>30</v>
      </c>
      <c r="M54" s="4"/>
      <c r="N54" s="4" t="s">
        <v>26</v>
      </c>
      <c r="O54" s="4"/>
      <c r="P54" s="4"/>
      <c r="Q54" s="4"/>
      <c r="R54" s="4"/>
      <c r="T54" s="4"/>
      <c r="U54" s="4"/>
      <c r="V54" s="4"/>
      <c r="W54" s="32" t="s">
        <v>26</v>
      </c>
      <c r="X54" s="32"/>
      <c r="Y54" s="32"/>
      <c r="Z54" s="32"/>
      <c r="AA54" s="32"/>
      <c r="AC54" s="32"/>
      <c r="AD54" s="32"/>
      <c r="AE54" s="32"/>
    </row>
    <row r="55" spans="1:31" x14ac:dyDescent="0.3">
      <c r="M55" s="2">
        <v>7</v>
      </c>
      <c r="N55" s="20" t="s">
        <v>43</v>
      </c>
      <c r="O55" s="2" t="s">
        <v>10</v>
      </c>
      <c r="P55" s="2">
        <v>2</v>
      </c>
      <c r="Q55" s="2"/>
      <c r="R55" s="2"/>
      <c r="T55" s="2">
        <v>2</v>
      </c>
      <c r="U55" s="2">
        <v>90</v>
      </c>
      <c r="V55" s="2">
        <v>3</v>
      </c>
      <c r="W55" s="20" t="s">
        <v>43</v>
      </c>
      <c r="X55" s="2" t="s">
        <v>10</v>
      </c>
      <c r="Y55" s="2">
        <v>2</v>
      </c>
      <c r="Z55" s="2"/>
      <c r="AA55" s="2"/>
      <c r="AC55" s="2">
        <v>2</v>
      </c>
      <c r="AD55" s="2">
        <v>90</v>
      </c>
      <c r="AE55" s="2">
        <v>3</v>
      </c>
    </row>
    <row r="56" spans="1:31" x14ac:dyDescent="0.3">
      <c r="C56" s="6"/>
      <c r="M56" s="2">
        <v>7</v>
      </c>
      <c r="N56" s="20" t="s">
        <v>90</v>
      </c>
      <c r="O56" s="2" t="s">
        <v>10</v>
      </c>
      <c r="P56" s="2">
        <v>2</v>
      </c>
      <c r="T56" s="2">
        <v>2</v>
      </c>
      <c r="U56" s="3">
        <v>90</v>
      </c>
      <c r="V56" s="2">
        <v>3</v>
      </c>
      <c r="W56" s="20" t="s">
        <v>32</v>
      </c>
      <c r="X56" s="2" t="s">
        <v>10</v>
      </c>
      <c r="Y56" s="2">
        <v>2</v>
      </c>
      <c r="AC56" s="2">
        <v>2</v>
      </c>
      <c r="AD56" s="3">
        <v>90</v>
      </c>
      <c r="AE56" s="2">
        <v>3</v>
      </c>
    </row>
    <row r="57" spans="1:31" x14ac:dyDescent="0.3">
      <c r="C57" s="6"/>
      <c r="M57" s="2">
        <v>7</v>
      </c>
      <c r="N57" s="20" t="s">
        <v>192</v>
      </c>
      <c r="O57" s="2" t="s">
        <v>10</v>
      </c>
      <c r="P57" s="2">
        <v>2</v>
      </c>
      <c r="T57" s="2">
        <v>2</v>
      </c>
      <c r="U57" s="3">
        <v>90</v>
      </c>
      <c r="V57" s="2">
        <v>3</v>
      </c>
      <c r="W57" s="20" t="s">
        <v>192</v>
      </c>
      <c r="X57" s="2" t="s">
        <v>10</v>
      </c>
      <c r="Y57" s="2">
        <v>2</v>
      </c>
      <c r="AC57" s="2">
        <v>2</v>
      </c>
      <c r="AD57" s="3">
        <v>90</v>
      </c>
      <c r="AE57" s="2">
        <v>3</v>
      </c>
    </row>
    <row r="58" spans="1:31" x14ac:dyDescent="0.3">
      <c r="M58" s="2">
        <v>7</v>
      </c>
      <c r="N58" s="20" t="s">
        <v>91</v>
      </c>
      <c r="O58" s="2" t="s">
        <v>10</v>
      </c>
      <c r="P58" s="2">
        <v>2</v>
      </c>
      <c r="Q58" s="2"/>
      <c r="R58" s="2"/>
      <c r="T58" s="2">
        <v>3</v>
      </c>
      <c r="U58" s="3">
        <v>180</v>
      </c>
      <c r="V58" s="2">
        <v>6</v>
      </c>
      <c r="W58" s="20" t="s">
        <v>201</v>
      </c>
      <c r="X58" s="2" t="s">
        <v>10</v>
      </c>
      <c r="Y58" s="2">
        <v>2</v>
      </c>
      <c r="Z58" s="2"/>
      <c r="AA58" s="2"/>
      <c r="AC58" s="2">
        <v>2</v>
      </c>
      <c r="AD58" s="3">
        <v>90</v>
      </c>
      <c r="AE58" s="2">
        <v>3</v>
      </c>
    </row>
    <row r="59" spans="1:31" x14ac:dyDescent="0.3">
      <c r="N59" s="12" t="s">
        <v>16</v>
      </c>
      <c r="O59" s="12"/>
      <c r="P59" s="12"/>
      <c r="Q59" s="12"/>
      <c r="R59" s="12"/>
      <c r="S59" s="12"/>
      <c r="T59" s="12">
        <v>28</v>
      </c>
      <c r="U59" s="12">
        <v>900</v>
      </c>
      <c r="V59" s="12">
        <v>30</v>
      </c>
      <c r="W59" s="12" t="s">
        <v>16</v>
      </c>
      <c r="X59" s="12"/>
      <c r="Y59" s="12">
        <v>19</v>
      </c>
      <c r="Z59" s="12">
        <v>3</v>
      </c>
      <c r="AA59" s="12"/>
      <c r="AB59" s="12">
        <v>6</v>
      </c>
      <c r="AC59" s="12">
        <v>28</v>
      </c>
      <c r="AD59" s="12">
        <v>900</v>
      </c>
      <c r="AE59" s="12">
        <v>30</v>
      </c>
    </row>
    <row r="61" spans="1:31" x14ac:dyDescent="0.3">
      <c r="A61" s="4" t="s">
        <v>0</v>
      </c>
      <c r="B61" s="4" t="s">
        <v>110</v>
      </c>
      <c r="C61" s="12" t="s">
        <v>81</v>
      </c>
      <c r="D61" s="4" t="s">
        <v>111</v>
      </c>
      <c r="E61" s="4" t="s">
        <v>1</v>
      </c>
      <c r="F61" s="4" t="s">
        <v>17</v>
      </c>
      <c r="G61" s="4" t="s">
        <v>4</v>
      </c>
      <c r="H61" s="4" t="s">
        <v>6</v>
      </c>
      <c r="I61" s="4" t="s">
        <v>7</v>
      </c>
      <c r="J61" s="4" t="s">
        <v>8</v>
      </c>
      <c r="M61" s="4" t="s">
        <v>0</v>
      </c>
      <c r="N61" s="14" t="s">
        <v>81</v>
      </c>
      <c r="O61" s="4" t="s">
        <v>1</v>
      </c>
      <c r="P61" s="4" t="s">
        <v>17</v>
      </c>
      <c r="Q61" s="4" t="s">
        <v>3</v>
      </c>
      <c r="R61" s="4" t="s">
        <v>4</v>
      </c>
      <c r="S61" s="4" t="s">
        <v>5</v>
      </c>
      <c r="T61" s="4" t="s">
        <v>6</v>
      </c>
      <c r="U61" s="4" t="s">
        <v>7</v>
      </c>
      <c r="V61" s="4" t="s">
        <v>8</v>
      </c>
      <c r="W61" s="14" t="s">
        <v>81</v>
      </c>
      <c r="X61" s="32" t="s">
        <v>1</v>
      </c>
      <c r="Y61" s="32" t="s">
        <v>17</v>
      </c>
      <c r="Z61" s="32" t="s">
        <v>3</v>
      </c>
      <c r="AA61" s="32" t="s">
        <v>4</v>
      </c>
      <c r="AB61" s="32" t="s">
        <v>5</v>
      </c>
      <c r="AC61" s="32" t="s">
        <v>6</v>
      </c>
      <c r="AD61" s="32" t="s">
        <v>7</v>
      </c>
      <c r="AE61" s="32" t="s">
        <v>8</v>
      </c>
    </row>
    <row r="62" spans="1:31" x14ac:dyDescent="0.3">
      <c r="A62" s="4">
        <v>1</v>
      </c>
      <c r="B62" s="4" t="s">
        <v>131</v>
      </c>
      <c r="C62" s="22" t="s">
        <v>44</v>
      </c>
      <c r="D62" s="4" t="s">
        <v>113</v>
      </c>
      <c r="E62" s="4" t="s">
        <v>11</v>
      </c>
      <c r="F62" s="4">
        <v>3</v>
      </c>
      <c r="G62" s="4">
        <v>4</v>
      </c>
      <c r="H62" s="4">
        <v>7</v>
      </c>
      <c r="I62" s="4">
        <v>220</v>
      </c>
      <c r="J62" s="4">
        <v>7</v>
      </c>
      <c r="K62" s="20" t="s">
        <v>44</v>
      </c>
      <c r="M62" s="2">
        <v>1</v>
      </c>
      <c r="N62" s="20" t="s">
        <v>44</v>
      </c>
      <c r="O62" s="2" t="s">
        <v>11</v>
      </c>
      <c r="P62" s="2">
        <v>3</v>
      </c>
      <c r="Q62" s="2"/>
      <c r="R62" s="2"/>
      <c r="S62" s="2">
        <v>4</v>
      </c>
      <c r="T62" s="2">
        <v>7</v>
      </c>
      <c r="U62" s="2">
        <v>210</v>
      </c>
      <c r="V62" s="2">
        <v>7</v>
      </c>
      <c r="W62" s="20" t="s">
        <v>44</v>
      </c>
      <c r="X62" s="2" t="s">
        <v>11</v>
      </c>
      <c r="Y62" s="2">
        <v>3</v>
      </c>
      <c r="Z62" s="2"/>
      <c r="AA62" s="2"/>
      <c r="AB62" s="2">
        <v>4</v>
      </c>
      <c r="AC62" s="2">
        <v>7</v>
      </c>
      <c r="AD62" s="2">
        <v>210</v>
      </c>
      <c r="AE62" s="2">
        <v>7</v>
      </c>
    </row>
    <row r="63" spans="1:31" x14ac:dyDescent="0.3">
      <c r="A63" s="4">
        <v>2</v>
      </c>
      <c r="B63" s="4" t="s">
        <v>132</v>
      </c>
      <c r="C63" s="22" t="s">
        <v>45</v>
      </c>
      <c r="D63" s="4" t="s">
        <v>113</v>
      </c>
      <c r="E63" s="4" t="s">
        <v>11</v>
      </c>
      <c r="F63" s="4">
        <v>3</v>
      </c>
      <c r="G63" s="4">
        <v>4</v>
      </c>
      <c r="H63" s="4">
        <v>7</v>
      </c>
      <c r="I63" s="4">
        <v>220</v>
      </c>
      <c r="J63" s="4">
        <v>7</v>
      </c>
      <c r="K63" s="20" t="s">
        <v>45</v>
      </c>
      <c r="M63" s="2">
        <v>2</v>
      </c>
      <c r="N63" s="20" t="s">
        <v>45</v>
      </c>
      <c r="O63" s="2" t="s">
        <v>11</v>
      </c>
      <c r="P63" s="2">
        <v>3</v>
      </c>
      <c r="Q63" s="2"/>
      <c r="R63" s="2"/>
      <c r="S63" s="2">
        <v>4</v>
      </c>
      <c r="T63" s="2">
        <v>7</v>
      </c>
      <c r="U63" s="2">
        <v>210</v>
      </c>
      <c r="V63" s="2">
        <v>7</v>
      </c>
      <c r="W63" s="20" t="s">
        <v>45</v>
      </c>
      <c r="X63" s="2" t="s">
        <v>11</v>
      </c>
      <c r="Y63" s="2">
        <v>3</v>
      </c>
      <c r="Z63" s="2"/>
      <c r="AA63" s="2"/>
      <c r="AB63" s="2">
        <v>4</v>
      </c>
      <c r="AC63" s="2">
        <v>7</v>
      </c>
      <c r="AD63" s="2">
        <v>210</v>
      </c>
      <c r="AE63" s="2">
        <v>7</v>
      </c>
    </row>
    <row r="64" spans="1:31" x14ac:dyDescent="0.3">
      <c r="A64" s="4">
        <v>3</v>
      </c>
      <c r="B64" s="4" t="s">
        <v>133</v>
      </c>
      <c r="C64" s="22" t="s">
        <v>46</v>
      </c>
      <c r="D64" s="4" t="s">
        <v>124</v>
      </c>
      <c r="E64" s="4" t="s">
        <v>11</v>
      </c>
      <c r="F64" s="4">
        <v>2</v>
      </c>
      <c r="G64" s="4">
        <v>1</v>
      </c>
      <c r="H64" s="4">
        <v>3</v>
      </c>
      <c r="I64" s="4">
        <v>110</v>
      </c>
      <c r="J64" s="4">
        <v>4</v>
      </c>
      <c r="K64" s="20" t="s">
        <v>46</v>
      </c>
      <c r="M64" s="2">
        <v>3</v>
      </c>
      <c r="N64" s="20" t="s">
        <v>46</v>
      </c>
      <c r="O64" s="2" t="s">
        <v>11</v>
      </c>
      <c r="P64" s="2">
        <v>2</v>
      </c>
      <c r="Q64" s="2"/>
      <c r="R64" s="2">
        <v>2</v>
      </c>
      <c r="S64" s="2"/>
      <c r="T64" s="2">
        <v>4</v>
      </c>
      <c r="U64" s="2">
        <v>120</v>
      </c>
      <c r="V64" s="2">
        <v>4</v>
      </c>
      <c r="W64" s="20" t="s">
        <v>46</v>
      </c>
      <c r="X64" s="2" t="s">
        <v>11</v>
      </c>
      <c r="Y64" s="2">
        <v>2</v>
      </c>
      <c r="Z64" s="2"/>
      <c r="AA64" s="2">
        <v>2</v>
      </c>
      <c r="AB64" s="2"/>
      <c r="AC64" s="2">
        <v>4</v>
      </c>
      <c r="AD64" s="2">
        <v>120</v>
      </c>
      <c r="AE64" s="2">
        <v>4</v>
      </c>
    </row>
    <row r="65" spans="1:31" x14ac:dyDescent="0.3">
      <c r="A65" s="4">
        <v>4</v>
      </c>
      <c r="B65" s="4" t="s">
        <v>134</v>
      </c>
      <c r="C65" s="22" t="s">
        <v>59</v>
      </c>
      <c r="D65" s="4" t="s">
        <v>10</v>
      </c>
      <c r="E65" s="4" t="s">
        <v>11</v>
      </c>
      <c r="F65" s="4">
        <v>3</v>
      </c>
      <c r="G65" s="4" t="s">
        <v>116</v>
      </c>
      <c r="H65" s="4">
        <v>3</v>
      </c>
      <c r="I65" s="4">
        <v>140</v>
      </c>
      <c r="J65" s="4">
        <v>5</v>
      </c>
      <c r="K65" s="20" t="s">
        <v>59</v>
      </c>
      <c r="M65" s="2">
        <v>4</v>
      </c>
      <c r="N65" s="20" t="s">
        <v>47</v>
      </c>
      <c r="O65" s="2" t="s">
        <v>11</v>
      </c>
      <c r="P65" s="2">
        <v>2</v>
      </c>
      <c r="Q65" s="2"/>
      <c r="R65" s="2"/>
      <c r="S65" s="2"/>
      <c r="T65" s="2">
        <v>2</v>
      </c>
      <c r="U65" s="2">
        <v>90</v>
      </c>
      <c r="V65" s="2">
        <v>3</v>
      </c>
      <c r="W65" s="20" t="s">
        <v>47</v>
      </c>
      <c r="X65" s="2" t="s">
        <v>11</v>
      </c>
      <c r="Y65" s="2">
        <v>2</v>
      </c>
      <c r="Z65" s="2"/>
      <c r="AA65" s="2"/>
      <c r="AB65" s="2"/>
      <c r="AC65" s="2">
        <v>2</v>
      </c>
      <c r="AD65" s="2">
        <v>90</v>
      </c>
      <c r="AE65" s="2">
        <v>3</v>
      </c>
    </row>
    <row r="66" spans="1:31" x14ac:dyDescent="0.3">
      <c r="A66" s="4">
        <v>5</v>
      </c>
      <c r="B66" s="4" t="s">
        <v>135</v>
      </c>
      <c r="C66" s="22" t="s">
        <v>136</v>
      </c>
      <c r="D66" s="4" t="s">
        <v>124</v>
      </c>
      <c r="E66" s="4" t="s">
        <v>11</v>
      </c>
      <c r="F66" s="4">
        <v>2</v>
      </c>
      <c r="G66" s="4" t="s">
        <v>116</v>
      </c>
      <c r="H66" s="4">
        <v>2</v>
      </c>
      <c r="I66" s="4">
        <v>90</v>
      </c>
      <c r="J66" s="4">
        <v>4</v>
      </c>
      <c r="K66" s="20" t="s">
        <v>87</v>
      </c>
      <c r="L66" s="21" t="s">
        <v>200</v>
      </c>
      <c r="M66" s="2">
        <v>5</v>
      </c>
      <c r="N66" s="20" t="s">
        <v>48</v>
      </c>
      <c r="O66" s="2" t="s">
        <v>11</v>
      </c>
      <c r="P66" s="2">
        <v>2</v>
      </c>
      <c r="Q66" s="2"/>
      <c r="R66" s="2"/>
      <c r="S66" s="2"/>
      <c r="T66" s="2">
        <v>2</v>
      </c>
      <c r="U66" s="2">
        <v>90</v>
      </c>
      <c r="V66" s="2">
        <v>3</v>
      </c>
      <c r="W66" s="20" t="s">
        <v>48</v>
      </c>
      <c r="X66" s="2" t="s">
        <v>11</v>
      </c>
      <c r="Y66" s="2">
        <v>2</v>
      </c>
      <c r="Z66" s="2"/>
      <c r="AA66" s="2"/>
      <c r="AB66" s="2"/>
      <c r="AC66" s="2">
        <v>2</v>
      </c>
      <c r="AD66" s="2">
        <v>90</v>
      </c>
      <c r="AE66" s="2">
        <v>3</v>
      </c>
    </row>
    <row r="67" spans="1:31" x14ac:dyDescent="0.3">
      <c r="A67" s="4"/>
      <c r="B67" s="4"/>
      <c r="C67" s="27" t="s">
        <v>126</v>
      </c>
      <c r="D67" s="4"/>
      <c r="E67" s="4"/>
      <c r="F67" s="4"/>
      <c r="G67" s="4"/>
      <c r="H67" s="4"/>
      <c r="I67" s="4"/>
      <c r="J67" s="4"/>
      <c r="M67" s="2">
        <v>6</v>
      </c>
      <c r="N67" s="20" t="s">
        <v>49</v>
      </c>
      <c r="O67" s="2" t="s">
        <v>11</v>
      </c>
      <c r="P67" s="2">
        <v>2</v>
      </c>
      <c r="Q67" s="2">
        <v>1</v>
      </c>
      <c r="R67" s="2"/>
      <c r="S67" s="2"/>
      <c r="T67" s="2">
        <v>3</v>
      </c>
      <c r="U67" s="2">
        <v>90</v>
      </c>
      <c r="V67" s="2">
        <v>3</v>
      </c>
      <c r="W67" s="20" t="s">
        <v>49</v>
      </c>
      <c r="X67" s="2" t="s">
        <v>11</v>
      </c>
      <c r="Y67" s="2">
        <v>2</v>
      </c>
      <c r="Z67" s="2">
        <v>1</v>
      </c>
      <c r="AA67" s="2"/>
      <c r="AB67" s="2"/>
      <c r="AC67" s="2">
        <v>3</v>
      </c>
      <c r="AD67" s="2">
        <v>90</v>
      </c>
      <c r="AE67" s="2">
        <v>3</v>
      </c>
    </row>
    <row r="68" spans="1:31" x14ac:dyDescent="0.3">
      <c r="A68" s="4">
        <v>6</v>
      </c>
      <c r="B68" s="4" t="s">
        <v>137</v>
      </c>
      <c r="C68" s="22" t="s">
        <v>43</v>
      </c>
      <c r="D68" s="4" t="s">
        <v>124</v>
      </c>
      <c r="E68" s="4" t="s">
        <v>10</v>
      </c>
      <c r="F68" s="4">
        <v>2</v>
      </c>
      <c r="G68" s="4"/>
      <c r="H68" s="4">
        <v>2</v>
      </c>
      <c r="I68" s="4">
        <v>90</v>
      </c>
      <c r="J68" s="4">
        <v>3</v>
      </c>
      <c r="K68" s="20" t="s">
        <v>43</v>
      </c>
      <c r="N68" s="1" t="s">
        <v>72</v>
      </c>
      <c r="O68" s="2"/>
      <c r="P68" s="4">
        <f>SUM(P62:P67)</f>
        <v>14</v>
      </c>
      <c r="Q68" s="4">
        <f t="shared" ref="Q68:V68" si="10">SUM(Q62:Q67)</f>
        <v>1</v>
      </c>
      <c r="R68" s="4">
        <f t="shared" si="10"/>
        <v>2</v>
      </c>
      <c r="S68" s="4">
        <f t="shared" si="10"/>
        <v>8</v>
      </c>
      <c r="T68" s="4">
        <f t="shared" si="10"/>
        <v>25</v>
      </c>
      <c r="U68" s="4">
        <f t="shared" si="10"/>
        <v>810</v>
      </c>
      <c r="V68" s="4">
        <f t="shared" si="10"/>
        <v>27</v>
      </c>
      <c r="W68" s="1" t="s">
        <v>72</v>
      </c>
      <c r="X68" s="2"/>
      <c r="Y68" s="32">
        <f>SUM(Y62:Y67)</f>
        <v>14</v>
      </c>
      <c r="Z68" s="32">
        <f t="shared" ref="Z68:AE68" si="11">SUM(Z62:Z67)</f>
        <v>1</v>
      </c>
      <c r="AA68" s="32">
        <f t="shared" si="11"/>
        <v>2</v>
      </c>
      <c r="AB68" s="32">
        <f t="shared" si="11"/>
        <v>8</v>
      </c>
      <c r="AC68" s="32">
        <f t="shared" si="11"/>
        <v>25</v>
      </c>
      <c r="AD68" s="32">
        <f t="shared" si="11"/>
        <v>810</v>
      </c>
      <c r="AE68" s="32">
        <f t="shared" si="11"/>
        <v>27</v>
      </c>
    </row>
    <row r="69" spans="1:31" x14ac:dyDescent="0.3">
      <c r="A69" s="4">
        <v>7</v>
      </c>
      <c r="B69" s="4" t="s">
        <v>138</v>
      </c>
      <c r="C69" s="22" t="s">
        <v>139</v>
      </c>
      <c r="D69" s="4" t="s">
        <v>10</v>
      </c>
      <c r="E69" s="4" t="s">
        <v>11</v>
      </c>
      <c r="F69" s="4">
        <v>2</v>
      </c>
      <c r="G69" s="4" t="s">
        <v>116</v>
      </c>
      <c r="H69" s="4">
        <v>2</v>
      </c>
      <c r="I69" s="4">
        <v>90</v>
      </c>
      <c r="J69" s="4">
        <v>3</v>
      </c>
      <c r="K69" s="20" t="s">
        <v>41</v>
      </c>
      <c r="M69" s="4"/>
      <c r="N69" s="4" t="s">
        <v>26</v>
      </c>
      <c r="O69" s="2"/>
      <c r="P69" s="2"/>
      <c r="Q69" s="2"/>
      <c r="R69" s="2"/>
      <c r="S69" s="2"/>
      <c r="T69" s="2"/>
      <c r="U69" s="2"/>
      <c r="V69" s="2"/>
      <c r="W69" s="32" t="s">
        <v>26</v>
      </c>
      <c r="X69" s="2"/>
      <c r="Y69" s="2"/>
      <c r="Z69" s="2"/>
      <c r="AA69" s="2"/>
      <c r="AB69" s="2"/>
      <c r="AC69" s="2"/>
      <c r="AD69" s="2"/>
      <c r="AE69" s="2"/>
    </row>
    <row r="70" spans="1:31" x14ac:dyDescent="0.3">
      <c r="A70" s="4"/>
      <c r="B70" s="4"/>
      <c r="C70" s="26" t="s">
        <v>120</v>
      </c>
      <c r="D70" s="4"/>
      <c r="E70" s="4"/>
      <c r="F70" s="4">
        <v>15</v>
      </c>
      <c r="G70" s="4">
        <v>9</v>
      </c>
      <c r="H70" s="4">
        <v>24</v>
      </c>
      <c r="I70" s="4">
        <v>870</v>
      </c>
      <c r="J70" s="4">
        <v>30</v>
      </c>
      <c r="M70" s="2">
        <v>7</v>
      </c>
      <c r="N70" s="20" t="s">
        <v>92</v>
      </c>
      <c r="O70" s="2" t="s">
        <v>10</v>
      </c>
      <c r="P70" s="2">
        <v>2</v>
      </c>
      <c r="Q70" s="2"/>
      <c r="R70" s="2"/>
      <c r="S70" s="2"/>
      <c r="T70" s="2">
        <v>2</v>
      </c>
      <c r="U70" s="2">
        <v>90</v>
      </c>
      <c r="V70" s="2">
        <v>3</v>
      </c>
      <c r="W70" s="20" t="s">
        <v>92</v>
      </c>
      <c r="X70" s="2" t="s">
        <v>10</v>
      </c>
      <c r="Y70" s="11">
        <v>2</v>
      </c>
      <c r="Z70" s="11"/>
      <c r="AA70" s="11"/>
      <c r="AB70" s="11"/>
      <c r="AC70" s="2">
        <v>2</v>
      </c>
      <c r="AD70" s="2">
        <v>90</v>
      </c>
      <c r="AE70" s="2">
        <v>3</v>
      </c>
    </row>
    <row r="71" spans="1:31" x14ac:dyDescent="0.3">
      <c r="M71" s="2">
        <v>7</v>
      </c>
      <c r="N71" s="20" t="s">
        <v>93</v>
      </c>
      <c r="O71" s="2" t="s">
        <v>10</v>
      </c>
      <c r="P71" s="2">
        <v>2</v>
      </c>
      <c r="Q71" s="2"/>
      <c r="R71" s="2"/>
      <c r="S71" s="2"/>
      <c r="T71" s="2">
        <v>2</v>
      </c>
      <c r="U71" s="2">
        <v>90</v>
      </c>
      <c r="V71" s="2">
        <v>3</v>
      </c>
      <c r="W71" s="20" t="s">
        <v>202</v>
      </c>
      <c r="X71" s="2" t="s">
        <v>10</v>
      </c>
      <c r="Y71" s="11">
        <v>1</v>
      </c>
      <c r="Z71" s="30"/>
      <c r="AA71" s="11">
        <v>1</v>
      </c>
      <c r="AB71" s="11"/>
      <c r="AC71" s="2">
        <v>2</v>
      </c>
      <c r="AD71" s="2">
        <v>90</v>
      </c>
      <c r="AE71" s="2">
        <v>3</v>
      </c>
    </row>
    <row r="72" spans="1:31" x14ac:dyDescent="0.3">
      <c r="C72" s="6"/>
      <c r="M72" s="2">
        <v>7</v>
      </c>
      <c r="N72" s="20" t="s">
        <v>50</v>
      </c>
      <c r="O72" s="2" t="s">
        <v>10</v>
      </c>
      <c r="P72" s="2">
        <v>2</v>
      </c>
      <c r="Q72" s="2"/>
      <c r="R72" s="2"/>
      <c r="S72" s="2"/>
      <c r="T72" s="2">
        <v>2</v>
      </c>
      <c r="U72" s="2">
        <v>90</v>
      </c>
      <c r="V72" s="2">
        <v>3</v>
      </c>
      <c r="W72" s="20" t="s">
        <v>50</v>
      </c>
      <c r="X72" s="2" t="s">
        <v>10</v>
      </c>
      <c r="Y72" s="2">
        <v>2</v>
      </c>
      <c r="Z72" s="2"/>
      <c r="AA72" s="2"/>
      <c r="AB72" s="2"/>
      <c r="AC72" s="2">
        <v>2</v>
      </c>
      <c r="AD72" s="2">
        <v>90</v>
      </c>
      <c r="AE72" s="2">
        <v>3</v>
      </c>
    </row>
    <row r="73" spans="1:31" x14ac:dyDescent="0.3">
      <c r="C73" s="6"/>
      <c r="M73" s="2">
        <v>7</v>
      </c>
      <c r="N73" s="20" t="s">
        <v>94</v>
      </c>
      <c r="O73" s="2" t="s">
        <v>10</v>
      </c>
      <c r="P73" s="2">
        <v>3</v>
      </c>
      <c r="Q73" s="2"/>
      <c r="R73" s="2"/>
      <c r="S73" s="2"/>
      <c r="T73" s="2">
        <v>3</v>
      </c>
      <c r="U73" s="2">
        <v>120</v>
      </c>
      <c r="V73" s="2">
        <v>4</v>
      </c>
      <c r="W73" s="20" t="s">
        <v>206</v>
      </c>
      <c r="X73" s="2" t="s">
        <v>10</v>
      </c>
      <c r="Y73" s="11">
        <v>2</v>
      </c>
      <c r="Z73" s="2"/>
      <c r="AA73" s="2"/>
      <c r="AB73" s="2"/>
      <c r="AC73" s="2">
        <v>2</v>
      </c>
      <c r="AD73" s="11">
        <v>90</v>
      </c>
      <c r="AE73" s="11">
        <v>3</v>
      </c>
    </row>
    <row r="74" spans="1:31" x14ac:dyDescent="0.3">
      <c r="N74" s="12" t="s">
        <v>16</v>
      </c>
      <c r="O74" s="13"/>
      <c r="P74" s="13"/>
      <c r="Q74" s="13"/>
      <c r="R74" s="13"/>
      <c r="S74" s="13"/>
      <c r="T74" s="12">
        <v>27</v>
      </c>
      <c r="U74" s="12">
        <v>900</v>
      </c>
      <c r="V74" s="12">
        <v>30</v>
      </c>
      <c r="W74" s="12" t="s">
        <v>16</v>
      </c>
      <c r="X74" s="13"/>
      <c r="Y74" s="13"/>
      <c r="Z74" s="13"/>
      <c r="AA74" s="13"/>
      <c r="AB74" s="13"/>
      <c r="AC74" s="12">
        <v>27</v>
      </c>
      <c r="AD74" s="12">
        <v>900</v>
      </c>
      <c r="AE74" s="12">
        <v>30</v>
      </c>
    </row>
    <row r="76" spans="1:31" x14ac:dyDescent="0.3">
      <c r="A76" s="4" t="s">
        <v>0</v>
      </c>
      <c r="B76" s="4" t="s">
        <v>110</v>
      </c>
      <c r="C76" s="12" t="s">
        <v>82</v>
      </c>
      <c r="D76" s="4" t="s">
        <v>111</v>
      </c>
      <c r="E76" s="4" t="s">
        <v>1</v>
      </c>
      <c r="F76" s="4" t="s">
        <v>17</v>
      </c>
      <c r="G76" s="4" t="s">
        <v>4</v>
      </c>
      <c r="H76" s="4" t="s">
        <v>6</v>
      </c>
      <c r="I76" s="4" t="s">
        <v>7</v>
      </c>
      <c r="J76" s="4" t="s">
        <v>8</v>
      </c>
      <c r="M76" s="4" t="s">
        <v>0</v>
      </c>
      <c r="N76" s="14" t="s">
        <v>82</v>
      </c>
      <c r="O76" s="4" t="s">
        <v>1</v>
      </c>
      <c r="P76" s="4" t="s">
        <v>17</v>
      </c>
      <c r="Q76" s="4" t="s">
        <v>3</v>
      </c>
      <c r="R76" s="4" t="s">
        <v>4</v>
      </c>
      <c r="S76" s="4" t="s">
        <v>5</v>
      </c>
      <c r="T76" s="4" t="s">
        <v>6</v>
      </c>
      <c r="U76" s="4" t="s">
        <v>7</v>
      </c>
      <c r="V76" s="4" t="s">
        <v>8</v>
      </c>
      <c r="W76" s="14" t="s">
        <v>82</v>
      </c>
      <c r="X76" s="33" t="s">
        <v>1</v>
      </c>
      <c r="Y76" s="33" t="s">
        <v>17</v>
      </c>
      <c r="Z76" s="33" t="s">
        <v>3</v>
      </c>
      <c r="AA76" s="33" t="s">
        <v>4</v>
      </c>
      <c r="AB76" s="33" t="s">
        <v>5</v>
      </c>
      <c r="AC76" s="33" t="s">
        <v>6</v>
      </c>
      <c r="AD76" s="33" t="s">
        <v>7</v>
      </c>
      <c r="AE76" s="33" t="s">
        <v>8</v>
      </c>
    </row>
    <row r="77" spans="1:31" x14ac:dyDescent="0.3">
      <c r="A77" s="4">
        <v>1</v>
      </c>
      <c r="B77" s="4" t="s">
        <v>140</v>
      </c>
      <c r="C77" s="22" t="s">
        <v>141</v>
      </c>
      <c r="D77" s="4" t="s">
        <v>113</v>
      </c>
      <c r="E77" s="4" t="s">
        <v>11</v>
      </c>
      <c r="F77" s="4">
        <v>3</v>
      </c>
      <c r="G77" s="4">
        <v>5</v>
      </c>
      <c r="H77" s="4">
        <v>8</v>
      </c>
      <c r="I77" s="4">
        <v>210</v>
      </c>
      <c r="J77" s="4">
        <v>7</v>
      </c>
      <c r="K77" s="20" t="s">
        <v>51</v>
      </c>
      <c r="M77" s="2">
        <v>1</v>
      </c>
      <c r="N77" s="20" t="s">
        <v>51</v>
      </c>
      <c r="O77" s="2" t="s">
        <v>11</v>
      </c>
      <c r="P77" s="2">
        <v>3</v>
      </c>
      <c r="Q77" s="2"/>
      <c r="R77" s="2"/>
      <c r="S77" s="3">
        <v>4</v>
      </c>
      <c r="T77" s="2">
        <v>7</v>
      </c>
      <c r="U77" s="2">
        <v>210</v>
      </c>
      <c r="V77" s="2">
        <v>7</v>
      </c>
      <c r="W77" s="20" t="s">
        <v>51</v>
      </c>
      <c r="X77" s="2" t="s">
        <v>11</v>
      </c>
      <c r="Y77" s="2">
        <v>3</v>
      </c>
      <c r="Z77" s="2"/>
      <c r="AA77" s="2"/>
      <c r="AB77" s="3">
        <v>4</v>
      </c>
      <c r="AC77" s="2">
        <v>7</v>
      </c>
      <c r="AD77" s="2">
        <v>210</v>
      </c>
      <c r="AE77" s="2">
        <v>7</v>
      </c>
    </row>
    <row r="78" spans="1:31" x14ac:dyDescent="0.3">
      <c r="A78" s="4">
        <v>2</v>
      </c>
      <c r="B78" s="4" t="s">
        <v>142</v>
      </c>
      <c r="C78" s="22" t="s">
        <v>52</v>
      </c>
      <c r="D78" s="4" t="s">
        <v>113</v>
      </c>
      <c r="E78" s="4" t="s">
        <v>11</v>
      </c>
      <c r="F78" s="4">
        <v>3</v>
      </c>
      <c r="G78" s="4">
        <v>3</v>
      </c>
      <c r="H78" s="4">
        <v>6</v>
      </c>
      <c r="I78" s="4">
        <v>180</v>
      </c>
      <c r="J78" s="4">
        <v>6</v>
      </c>
      <c r="K78" s="20" t="s">
        <v>52</v>
      </c>
      <c r="M78" s="2">
        <v>2</v>
      </c>
      <c r="N78" s="20" t="s">
        <v>52</v>
      </c>
      <c r="O78" s="2" t="s">
        <v>11</v>
      </c>
      <c r="P78" s="2">
        <v>3</v>
      </c>
      <c r="Q78" s="2"/>
      <c r="R78" s="6">
        <v>2</v>
      </c>
      <c r="T78" s="2">
        <v>5</v>
      </c>
      <c r="U78" s="2">
        <v>150</v>
      </c>
      <c r="V78" s="2">
        <v>5</v>
      </c>
      <c r="W78" s="20" t="s">
        <v>52</v>
      </c>
      <c r="X78" s="2" t="s">
        <v>11</v>
      </c>
      <c r="Y78" s="11">
        <v>3</v>
      </c>
      <c r="Z78" s="11"/>
      <c r="AA78" s="31">
        <v>2</v>
      </c>
      <c r="AC78" s="2">
        <v>5</v>
      </c>
      <c r="AD78" s="2">
        <v>150</v>
      </c>
      <c r="AE78" s="2">
        <v>5</v>
      </c>
    </row>
    <row r="79" spans="1:31" x14ac:dyDescent="0.3">
      <c r="A79" s="4">
        <v>3</v>
      </c>
      <c r="B79" s="4" t="s">
        <v>143</v>
      </c>
      <c r="C79" s="22" t="s">
        <v>144</v>
      </c>
      <c r="D79" s="4" t="s">
        <v>113</v>
      </c>
      <c r="E79" s="4" t="s">
        <v>11</v>
      </c>
      <c r="F79" s="4">
        <v>2</v>
      </c>
      <c r="G79" s="4" t="s">
        <v>116</v>
      </c>
      <c r="H79" s="4">
        <v>2</v>
      </c>
      <c r="I79" s="4">
        <v>90</v>
      </c>
      <c r="J79" s="4">
        <v>3</v>
      </c>
      <c r="K79" s="20" t="s">
        <v>64</v>
      </c>
      <c r="M79" s="2">
        <v>3</v>
      </c>
      <c r="N79" s="22" t="s">
        <v>53</v>
      </c>
      <c r="O79" s="2" t="s">
        <v>11</v>
      </c>
      <c r="P79" s="2">
        <v>2</v>
      </c>
      <c r="Q79" s="2">
        <v>1</v>
      </c>
      <c r="R79" s="2">
        <v>1</v>
      </c>
      <c r="T79" s="2">
        <v>4</v>
      </c>
      <c r="U79" s="2">
        <v>90</v>
      </c>
      <c r="V79" s="2">
        <v>3</v>
      </c>
      <c r="W79" s="22" t="s">
        <v>53</v>
      </c>
      <c r="X79" s="2" t="s">
        <v>11</v>
      </c>
      <c r="Y79" s="11">
        <v>2</v>
      </c>
      <c r="Z79" s="11">
        <v>1</v>
      </c>
      <c r="AA79" s="11"/>
      <c r="AC79" s="2">
        <v>3</v>
      </c>
      <c r="AD79" s="2">
        <v>90</v>
      </c>
      <c r="AE79" s="2">
        <v>3</v>
      </c>
    </row>
    <row r="80" spans="1:31" x14ac:dyDescent="0.3">
      <c r="A80" s="4">
        <v>4</v>
      </c>
      <c r="B80" s="4" t="s">
        <v>145</v>
      </c>
      <c r="C80" s="22" t="s">
        <v>190</v>
      </c>
      <c r="D80" s="4" t="s">
        <v>124</v>
      </c>
      <c r="E80" s="4" t="s">
        <v>11</v>
      </c>
      <c r="F80" s="4">
        <v>3</v>
      </c>
      <c r="G80" s="4" t="s">
        <v>116</v>
      </c>
      <c r="H80" s="4">
        <v>3</v>
      </c>
      <c r="I80" s="4">
        <v>120</v>
      </c>
      <c r="J80" s="4">
        <v>4</v>
      </c>
      <c r="K80" s="22" t="s">
        <v>190</v>
      </c>
      <c r="M80" s="2">
        <v>4</v>
      </c>
      <c r="N80" s="20" t="s">
        <v>54</v>
      </c>
      <c r="O80" s="2" t="s">
        <v>11</v>
      </c>
      <c r="P80" s="2">
        <v>3</v>
      </c>
      <c r="Q80" s="2"/>
      <c r="R80" s="2"/>
      <c r="T80" s="2">
        <v>3</v>
      </c>
      <c r="U80" s="2">
        <v>90</v>
      </c>
      <c r="V80" s="2">
        <v>3</v>
      </c>
      <c r="W80" s="20" t="s">
        <v>54</v>
      </c>
      <c r="X80" s="2" t="s">
        <v>11</v>
      </c>
      <c r="Y80" s="11">
        <v>2</v>
      </c>
      <c r="Z80" s="11"/>
      <c r="AA80" s="11">
        <v>1</v>
      </c>
      <c r="AC80" s="2">
        <v>3</v>
      </c>
      <c r="AD80" s="2">
        <v>90</v>
      </c>
      <c r="AE80" s="2">
        <v>3</v>
      </c>
    </row>
    <row r="81" spans="1:31" x14ac:dyDescent="0.3">
      <c r="A81" s="4">
        <v>5</v>
      </c>
      <c r="B81" s="4" t="s">
        <v>146</v>
      </c>
      <c r="C81" s="22" t="s">
        <v>147</v>
      </c>
      <c r="D81" s="4" t="s">
        <v>124</v>
      </c>
      <c r="E81" s="4" t="s">
        <v>11</v>
      </c>
      <c r="F81" s="4">
        <v>2</v>
      </c>
      <c r="G81" s="4" t="s">
        <v>116</v>
      </c>
      <c r="H81" s="4">
        <v>2</v>
      </c>
      <c r="I81" s="4">
        <v>90</v>
      </c>
      <c r="J81" s="4">
        <v>3</v>
      </c>
      <c r="K81" s="21" t="s">
        <v>23</v>
      </c>
      <c r="L81" s="20" t="s">
        <v>197</v>
      </c>
      <c r="M81" s="2">
        <v>5</v>
      </c>
      <c r="N81" s="20" t="s">
        <v>100</v>
      </c>
      <c r="O81" s="2" t="s">
        <v>11</v>
      </c>
      <c r="P81" s="2">
        <v>3</v>
      </c>
      <c r="Q81" s="2"/>
      <c r="R81" s="2"/>
      <c r="T81" s="2">
        <v>3</v>
      </c>
      <c r="U81" s="2">
        <v>90</v>
      </c>
      <c r="V81" s="2">
        <v>3</v>
      </c>
      <c r="W81" s="20" t="s">
        <v>203</v>
      </c>
      <c r="X81" s="2" t="s">
        <v>11</v>
      </c>
      <c r="Y81" s="11">
        <v>3</v>
      </c>
      <c r="Z81" s="11"/>
      <c r="AA81" s="11"/>
      <c r="AC81" s="2">
        <v>3</v>
      </c>
      <c r="AD81" s="2">
        <v>90</v>
      </c>
      <c r="AE81" s="2">
        <v>3</v>
      </c>
    </row>
    <row r="82" spans="1:31" x14ac:dyDescent="0.3">
      <c r="A82" s="4">
        <v>6</v>
      </c>
      <c r="B82" s="4" t="s">
        <v>148</v>
      </c>
      <c r="C82" s="22" t="s">
        <v>149</v>
      </c>
      <c r="D82" s="4" t="s">
        <v>10</v>
      </c>
      <c r="E82" s="4" t="s">
        <v>11</v>
      </c>
      <c r="F82" s="4">
        <v>3</v>
      </c>
      <c r="G82" s="4" t="s">
        <v>116</v>
      </c>
      <c r="H82" s="4">
        <v>3</v>
      </c>
      <c r="I82" s="4">
        <v>120</v>
      </c>
      <c r="J82" s="4">
        <v>4</v>
      </c>
      <c r="K82" s="20" t="s">
        <v>100</v>
      </c>
      <c r="M82" s="2">
        <v>4</v>
      </c>
      <c r="N82" s="20" t="s">
        <v>55</v>
      </c>
      <c r="O82" s="2" t="s">
        <v>11</v>
      </c>
      <c r="P82" s="2">
        <v>2</v>
      </c>
      <c r="Q82" s="2"/>
      <c r="R82" s="2"/>
      <c r="T82" s="2">
        <v>2</v>
      </c>
      <c r="U82" s="2">
        <v>90</v>
      </c>
      <c r="V82" s="2">
        <v>3</v>
      </c>
      <c r="W82" s="20" t="s">
        <v>55</v>
      </c>
      <c r="X82" s="2" t="s">
        <v>11</v>
      </c>
      <c r="Y82" s="2">
        <v>2</v>
      </c>
      <c r="Z82" s="2"/>
      <c r="AA82" s="2"/>
      <c r="AC82" s="2">
        <v>2</v>
      </c>
      <c r="AD82" s="2">
        <v>90</v>
      </c>
      <c r="AE82" s="2">
        <v>3</v>
      </c>
    </row>
    <row r="83" spans="1:31" x14ac:dyDescent="0.3">
      <c r="A83" s="4"/>
      <c r="B83" s="4"/>
      <c r="C83" s="27" t="s">
        <v>126</v>
      </c>
      <c r="D83" s="4"/>
      <c r="E83" s="4"/>
      <c r="F83" s="4"/>
      <c r="G83" s="4"/>
      <c r="H83" s="4"/>
      <c r="I83" s="4"/>
      <c r="J83" s="4"/>
      <c r="M83" s="2">
        <v>6</v>
      </c>
      <c r="N83" s="20" t="s">
        <v>56</v>
      </c>
      <c r="O83" s="2" t="s">
        <v>11</v>
      </c>
      <c r="P83" s="2">
        <v>2</v>
      </c>
      <c r="Q83" s="2"/>
      <c r="R83" s="2"/>
      <c r="T83" s="2">
        <v>2</v>
      </c>
      <c r="U83" s="2">
        <v>90</v>
      </c>
      <c r="V83" s="2">
        <v>3</v>
      </c>
      <c r="W83" s="20" t="s">
        <v>56</v>
      </c>
      <c r="X83" s="2" t="s">
        <v>11</v>
      </c>
      <c r="Y83" s="2">
        <v>2</v>
      </c>
      <c r="Z83" s="2"/>
      <c r="AA83" s="2"/>
      <c r="AC83" s="2">
        <v>2</v>
      </c>
      <c r="AD83" s="2">
        <v>90</v>
      </c>
      <c r="AE83" s="2">
        <v>3</v>
      </c>
    </row>
    <row r="84" spans="1:31" x14ac:dyDescent="0.3">
      <c r="A84" s="4">
        <v>7</v>
      </c>
      <c r="B84" s="4" t="s">
        <v>150</v>
      </c>
      <c r="C84" s="22" t="s">
        <v>151</v>
      </c>
      <c r="D84" s="4" t="s">
        <v>124</v>
      </c>
      <c r="E84" s="4" t="s">
        <v>10</v>
      </c>
      <c r="F84" s="4" t="s">
        <v>116</v>
      </c>
      <c r="G84" s="4">
        <v>2</v>
      </c>
      <c r="H84" s="4">
        <v>2</v>
      </c>
      <c r="I84" s="4">
        <v>90</v>
      </c>
      <c r="J84" s="4">
        <v>3</v>
      </c>
      <c r="K84" s="20" t="s">
        <v>97</v>
      </c>
      <c r="N84" s="1" t="s">
        <v>72</v>
      </c>
      <c r="P84" s="1">
        <f t="shared" ref="P84:V84" si="12">SUM(P77:P83)</f>
        <v>18</v>
      </c>
      <c r="Q84" s="1">
        <f t="shared" si="12"/>
        <v>1</v>
      </c>
      <c r="R84" s="1">
        <f t="shared" si="12"/>
        <v>3</v>
      </c>
      <c r="S84" s="1">
        <f t="shared" si="12"/>
        <v>4</v>
      </c>
      <c r="T84" s="1">
        <f t="shared" si="12"/>
        <v>26</v>
      </c>
      <c r="U84" s="1">
        <f t="shared" si="12"/>
        <v>810</v>
      </c>
      <c r="V84" s="1">
        <f t="shared" si="12"/>
        <v>27</v>
      </c>
      <c r="W84" s="1" t="s">
        <v>72</v>
      </c>
      <c r="Y84" s="1">
        <f t="shared" ref="Y84:AE84" si="13">SUM(Y77:Y83)</f>
        <v>17</v>
      </c>
      <c r="Z84" s="1">
        <f t="shared" si="13"/>
        <v>1</v>
      </c>
      <c r="AA84" s="1">
        <f t="shared" si="13"/>
        <v>3</v>
      </c>
      <c r="AB84" s="1">
        <f t="shared" si="13"/>
        <v>4</v>
      </c>
      <c r="AC84" s="1">
        <f t="shared" si="13"/>
        <v>25</v>
      </c>
      <c r="AD84" s="1">
        <f t="shared" si="13"/>
        <v>810</v>
      </c>
      <c r="AE84" s="1">
        <f t="shared" si="13"/>
        <v>27</v>
      </c>
    </row>
    <row r="85" spans="1:31" x14ac:dyDescent="0.3">
      <c r="A85" s="4">
        <v>8</v>
      </c>
      <c r="B85" s="4" t="s">
        <v>152</v>
      </c>
      <c r="C85" s="22" t="s">
        <v>153</v>
      </c>
      <c r="D85" s="4" t="s">
        <v>124</v>
      </c>
      <c r="E85" s="4" t="s">
        <v>10</v>
      </c>
      <c r="F85" s="4">
        <v>2</v>
      </c>
      <c r="G85" s="4" t="s">
        <v>116</v>
      </c>
      <c r="H85" s="4">
        <v>2</v>
      </c>
      <c r="I85" s="4">
        <v>90</v>
      </c>
      <c r="J85" s="4">
        <v>3</v>
      </c>
      <c r="K85" s="20" t="s">
        <v>188</v>
      </c>
      <c r="M85" s="4"/>
      <c r="N85" s="4" t="s">
        <v>26</v>
      </c>
      <c r="O85" s="4"/>
      <c r="P85" s="4"/>
      <c r="Q85" s="4"/>
      <c r="R85" s="4"/>
      <c r="T85" s="4"/>
      <c r="U85" s="4"/>
      <c r="V85" s="4"/>
      <c r="W85" s="33" t="s">
        <v>26</v>
      </c>
      <c r="X85" s="33"/>
      <c r="Y85" s="33"/>
      <c r="Z85" s="33"/>
      <c r="AA85" s="33"/>
      <c r="AC85" s="33"/>
      <c r="AD85" s="33"/>
      <c r="AE85" s="33"/>
    </row>
    <row r="86" spans="1:31" x14ac:dyDescent="0.3">
      <c r="A86" s="4"/>
      <c r="B86" s="4"/>
      <c r="C86" s="26" t="s">
        <v>120</v>
      </c>
      <c r="D86" s="4"/>
      <c r="E86" s="4"/>
      <c r="F86" s="4">
        <v>18</v>
      </c>
      <c r="G86" s="4">
        <v>8</v>
      </c>
      <c r="H86" s="4">
        <v>26</v>
      </c>
      <c r="I86" s="4">
        <v>900</v>
      </c>
      <c r="J86" s="4">
        <v>30</v>
      </c>
      <c r="M86" s="2">
        <v>7</v>
      </c>
      <c r="N86" s="20" t="s">
        <v>97</v>
      </c>
      <c r="O86" s="2" t="s">
        <v>10</v>
      </c>
      <c r="P86" s="2"/>
      <c r="Q86" s="2"/>
      <c r="R86" s="2">
        <v>2</v>
      </c>
      <c r="T86" s="2">
        <v>2</v>
      </c>
      <c r="U86" s="2">
        <v>90</v>
      </c>
      <c r="V86" s="2">
        <v>3</v>
      </c>
      <c r="W86" s="20" t="s">
        <v>97</v>
      </c>
      <c r="X86" s="2" t="s">
        <v>10</v>
      </c>
      <c r="Y86" s="2"/>
      <c r="Z86" s="2"/>
      <c r="AA86" s="2">
        <v>2</v>
      </c>
      <c r="AC86" s="2">
        <v>2</v>
      </c>
      <c r="AD86" s="2">
        <v>90</v>
      </c>
      <c r="AE86" s="2">
        <v>3</v>
      </c>
    </row>
    <row r="87" spans="1:31" ht="50.1" customHeight="1" x14ac:dyDescent="0.3">
      <c r="M87" s="2">
        <v>7</v>
      </c>
      <c r="N87" s="23" t="s">
        <v>96</v>
      </c>
      <c r="O87" s="2" t="s">
        <v>10</v>
      </c>
      <c r="P87" s="2">
        <v>2</v>
      </c>
      <c r="Q87" s="2"/>
      <c r="T87" s="2">
        <v>2</v>
      </c>
      <c r="U87" s="2">
        <v>90</v>
      </c>
      <c r="V87" s="2">
        <v>3</v>
      </c>
      <c r="W87" s="23" t="s">
        <v>96</v>
      </c>
      <c r="X87" s="2" t="s">
        <v>10</v>
      </c>
      <c r="Y87" s="2">
        <v>2</v>
      </c>
      <c r="Z87" s="2"/>
      <c r="AC87" s="2">
        <v>2</v>
      </c>
      <c r="AD87" s="2">
        <v>90</v>
      </c>
      <c r="AE87" s="2">
        <v>3</v>
      </c>
    </row>
    <row r="88" spans="1:31" x14ac:dyDescent="0.3">
      <c r="M88" s="2">
        <v>7</v>
      </c>
      <c r="N88" s="23" t="s">
        <v>95</v>
      </c>
      <c r="O88" s="2" t="s">
        <v>10</v>
      </c>
      <c r="P88" s="2">
        <v>2</v>
      </c>
      <c r="Q88" s="2"/>
      <c r="T88" s="2">
        <v>2</v>
      </c>
      <c r="U88" s="3">
        <v>90</v>
      </c>
      <c r="V88" s="3">
        <v>3</v>
      </c>
      <c r="W88" s="23" t="s">
        <v>204</v>
      </c>
      <c r="X88" s="2" t="s">
        <v>10</v>
      </c>
      <c r="Y88" s="2">
        <v>2</v>
      </c>
      <c r="Z88" s="2"/>
      <c r="AC88" s="2">
        <v>2</v>
      </c>
      <c r="AD88" s="3">
        <v>90</v>
      </c>
      <c r="AE88" s="3">
        <v>3</v>
      </c>
    </row>
    <row r="89" spans="1:31" x14ac:dyDescent="0.3">
      <c r="M89" s="2">
        <v>7</v>
      </c>
      <c r="N89" s="20" t="s">
        <v>57</v>
      </c>
      <c r="O89" s="2" t="s">
        <v>10</v>
      </c>
      <c r="P89" s="2">
        <v>2</v>
      </c>
      <c r="Q89" s="2"/>
      <c r="R89" s="2"/>
      <c r="T89" s="2">
        <v>2</v>
      </c>
      <c r="U89" s="2">
        <v>180</v>
      </c>
      <c r="V89" s="2">
        <v>6</v>
      </c>
      <c r="W89" s="20" t="s">
        <v>57</v>
      </c>
      <c r="X89" s="2" t="s">
        <v>10</v>
      </c>
      <c r="Y89" s="2">
        <v>2</v>
      </c>
      <c r="Z89" s="2"/>
      <c r="AA89" s="2"/>
      <c r="AC89" s="2">
        <v>2</v>
      </c>
      <c r="AD89" s="2">
        <v>90</v>
      </c>
      <c r="AE89" s="2">
        <v>3</v>
      </c>
    </row>
    <row r="90" spans="1:31" x14ac:dyDescent="0.3">
      <c r="N90" s="12" t="s">
        <v>16</v>
      </c>
      <c r="O90" s="13"/>
      <c r="P90" s="13"/>
      <c r="Q90" s="13"/>
      <c r="R90" s="13"/>
      <c r="S90" s="13"/>
      <c r="T90" s="12">
        <v>28</v>
      </c>
      <c r="U90" s="12">
        <v>900</v>
      </c>
      <c r="V90" s="12">
        <v>30</v>
      </c>
      <c r="W90" s="12" t="s">
        <v>16</v>
      </c>
      <c r="X90" s="13"/>
      <c r="Y90" s="13">
        <v>19</v>
      </c>
      <c r="Z90" s="13">
        <v>1</v>
      </c>
      <c r="AA90" s="13">
        <v>3</v>
      </c>
      <c r="AB90" s="13">
        <v>4</v>
      </c>
      <c r="AC90" s="12">
        <v>27</v>
      </c>
      <c r="AD90" s="12">
        <v>900</v>
      </c>
      <c r="AE90" s="12">
        <v>30</v>
      </c>
    </row>
    <row r="92" spans="1:31" x14ac:dyDescent="0.3">
      <c r="A92" s="4" t="s">
        <v>0</v>
      </c>
      <c r="B92" s="4" t="s">
        <v>110</v>
      </c>
      <c r="C92" s="12" t="s">
        <v>83</v>
      </c>
      <c r="D92" s="4" t="s">
        <v>111</v>
      </c>
      <c r="E92" s="4" t="s">
        <v>1</v>
      </c>
      <c r="F92" s="4" t="s">
        <v>17</v>
      </c>
      <c r="G92" s="4" t="s">
        <v>4</v>
      </c>
      <c r="H92" s="4" t="s">
        <v>6</v>
      </c>
      <c r="I92" s="4" t="s">
        <v>7</v>
      </c>
      <c r="J92" s="4" t="s">
        <v>8</v>
      </c>
      <c r="M92" s="4" t="s">
        <v>0</v>
      </c>
      <c r="N92" s="14" t="s">
        <v>83</v>
      </c>
      <c r="O92" s="4" t="s">
        <v>1</v>
      </c>
      <c r="P92" s="4" t="s">
        <v>17</v>
      </c>
      <c r="Q92" s="4" t="s">
        <v>3</v>
      </c>
      <c r="R92" s="4" t="s">
        <v>4</v>
      </c>
      <c r="S92" s="4" t="s">
        <v>5</v>
      </c>
      <c r="T92" s="4" t="s">
        <v>6</v>
      </c>
      <c r="U92" s="4" t="s">
        <v>7</v>
      </c>
      <c r="V92" s="4" t="s">
        <v>8</v>
      </c>
      <c r="W92" s="14" t="s">
        <v>83</v>
      </c>
      <c r="X92" s="33" t="s">
        <v>1</v>
      </c>
      <c r="Y92" s="33" t="s">
        <v>17</v>
      </c>
      <c r="Z92" s="33" t="s">
        <v>3</v>
      </c>
      <c r="AA92" s="33" t="s">
        <v>4</v>
      </c>
      <c r="AB92" s="33" t="s">
        <v>5</v>
      </c>
      <c r="AC92" s="33" t="s">
        <v>6</v>
      </c>
      <c r="AD92" s="33" t="s">
        <v>7</v>
      </c>
      <c r="AE92" s="33" t="s">
        <v>8</v>
      </c>
    </row>
    <row r="93" spans="1:31" x14ac:dyDescent="0.3">
      <c r="A93" s="4">
        <v>1</v>
      </c>
      <c r="B93" s="4" t="s">
        <v>154</v>
      </c>
      <c r="C93" s="22" t="s">
        <v>58</v>
      </c>
      <c r="D93" s="4" t="s">
        <v>113</v>
      </c>
      <c r="E93" s="4" t="s">
        <v>11</v>
      </c>
      <c r="F93" s="4">
        <v>4</v>
      </c>
      <c r="G93" s="4">
        <v>8</v>
      </c>
      <c r="H93" s="4">
        <v>12</v>
      </c>
      <c r="I93" s="4">
        <v>320</v>
      </c>
      <c r="J93" s="4">
        <v>10</v>
      </c>
      <c r="K93" s="20" t="s">
        <v>58</v>
      </c>
      <c r="M93" s="2">
        <v>1</v>
      </c>
      <c r="N93" s="20" t="s">
        <v>58</v>
      </c>
      <c r="O93" s="2" t="s">
        <v>11</v>
      </c>
      <c r="P93" s="2">
        <v>4</v>
      </c>
      <c r="Q93" s="2"/>
      <c r="R93" s="2"/>
      <c r="S93" s="2"/>
      <c r="T93" s="2">
        <v>4</v>
      </c>
      <c r="U93" s="2">
        <v>150</v>
      </c>
      <c r="V93" s="2">
        <v>5</v>
      </c>
      <c r="W93" s="20" t="s">
        <v>58</v>
      </c>
      <c r="X93" s="2" t="s">
        <v>11</v>
      </c>
      <c r="Y93" s="2">
        <v>4</v>
      </c>
      <c r="Z93" s="2"/>
      <c r="AA93" s="2"/>
      <c r="AB93" s="2"/>
      <c r="AC93" s="2">
        <v>4</v>
      </c>
      <c r="AD93" s="2">
        <v>150</v>
      </c>
      <c r="AE93" s="2">
        <v>5</v>
      </c>
    </row>
    <row r="94" spans="1:31" x14ac:dyDescent="0.3">
      <c r="A94" s="4">
        <v>2</v>
      </c>
      <c r="B94" s="4" t="s">
        <v>155</v>
      </c>
      <c r="C94" s="22" t="s">
        <v>156</v>
      </c>
      <c r="D94" s="4" t="s">
        <v>124</v>
      </c>
      <c r="E94" s="15" t="s">
        <v>11</v>
      </c>
      <c r="F94" s="15">
        <v>2</v>
      </c>
      <c r="G94" s="15" t="s">
        <v>116</v>
      </c>
      <c r="H94" s="15">
        <v>2</v>
      </c>
      <c r="I94" s="4">
        <v>100</v>
      </c>
      <c r="J94" s="4">
        <v>4</v>
      </c>
      <c r="K94" s="20" t="s">
        <v>48</v>
      </c>
      <c r="M94" s="2">
        <v>2</v>
      </c>
      <c r="N94" s="20" t="s">
        <v>59</v>
      </c>
      <c r="O94" s="2" t="s">
        <v>30</v>
      </c>
      <c r="P94" s="2">
        <v>2</v>
      </c>
      <c r="Q94" s="2"/>
      <c r="R94" s="2"/>
      <c r="T94" s="2">
        <v>3</v>
      </c>
      <c r="U94" s="2">
        <v>120</v>
      </c>
      <c r="V94" s="2">
        <v>4</v>
      </c>
      <c r="W94" s="20" t="s">
        <v>59</v>
      </c>
      <c r="X94" s="2" t="s">
        <v>30</v>
      </c>
      <c r="Y94" s="2">
        <v>2</v>
      </c>
      <c r="Z94" s="2"/>
      <c r="AA94" s="2"/>
      <c r="AC94" s="2">
        <v>2</v>
      </c>
      <c r="AD94" s="2">
        <v>120</v>
      </c>
      <c r="AE94" s="2">
        <v>4</v>
      </c>
    </row>
    <row r="95" spans="1:31" x14ac:dyDescent="0.3">
      <c r="A95" s="4">
        <v>3</v>
      </c>
      <c r="B95" s="4" t="s">
        <v>157</v>
      </c>
      <c r="C95" s="22" t="s">
        <v>42</v>
      </c>
      <c r="D95" s="4" t="s">
        <v>124</v>
      </c>
      <c r="E95" s="15" t="s">
        <v>11</v>
      </c>
      <c r="F95" s="15">
        <v>2</v>
      </c>
      <c r="G95" s="15" t="s">
        <v>116</v>
      </c>
      <c r="H95" s="15">
        <v>2</v>
      </c>
      <c r="I95" s="4">
        <v>90</v>
      </c>
      <c r="J95" s="4">
        <v>3</v>
      </c>
      <c r="K95" s="20" t="s">
        <v>42</v>
      </c>
      <c r="M95" s="2">
        <v>3</v>
      </c>
      <c r="N95" s="20" t="s">
        <v>60</v>
      </c>
      <c r="O95" s="2" t="s">
        <v>11</v>
      </c>
      <c r="P95" s="2">
        <v>3</v>
      </c>
      <c r="Q95" s="2">
        <v>2</v>
      </c>
      <c r="R95" s="2"/>
      <c r="S95" s="2"/>
      <c r="T95" s="2">
        <v>5</v>
      </c>
      <c r="U95" s="2">
        <v>180</v>
      </c>
      <c r="V95" s="2">
        <v>6</v>
      </c>
      <c r="W95" s="20" t="s">
        <v>60</v>
      </c>
      <c r="X95" s="2" t="s">
        <v>11</v>
      </c>
      <c r="Y95" s="2">
        <v>3</v>
      </c>
      <c r="Z95" s="2">
        <v>2</v>
      </c>
      <c r="AA95" s="2"/>
      <c r="AB95" s="2"/>
      <c r="AC95" s="2">
        <v>5</v>
      </c>
      <c r="AD95" s="2">
        <v>180</v>
      </c>
      <c r="AE95" s="2">
        <v>6</v>
      </c>
    </row>
    <row r="96" spans="1:31" x14ac:dyDescent="0.3">
      <c r="A96" s="4">
        <v>4</v>
      </c>
      <c r="B96" s="4" t="s">
        <v>158</v>
      </c>
      <c r="C96" s="22" t="s">
        <v>179</v>
      </c>
      <c r="D96" s="4" t="s">
        <v>10</v>
      </c>
      <c r="E96" s="15" t="s">
        <v>11</v>
      </c>
      <c r="F96" s="15">
        <v>2</v>
      </c>
      <c r="G96" s="15">
        <v>1</v>
      </c>
      <c r="H96" s="15">
        <v>3</v>
      </c>
      <c r="I96" s="4">
        <v>105</v>
      </c>
      <c r="J96" s="4">
        <v>4</v>
      </c>
      <c r="K96" s="20" t="s">
        <v>189</v>
      </c>
      <c r="M96" s="2">
        <v>4</v>
      </c>
      <c r="N96" s="20" t="s">
        <v>61</v>
      </c>
      <c r="O96" s="2" t="s">
        <v>30</v>
      </c>
      <c r="S96" s="2">
        <v>8</v>
      </c>
      <c r="T96" s="2">
        <v>8</v>
      </c>
      <c r="U96" s="2">
        <v>150</v>
      </c>
      <c r="V96" s="2">
        <v>5</v>
      </c>
      <c r="W96" s="20" t="s">
        <v>61</v>
      </c>
      <c r="X96" s="2" t="s">
        <v>30</v>
      </c>
      <c r="Y96" s="30"/>
      <c r="Z96" s="30"/>
      <c r="AA96" s="30"/>
      <c r="AB96" s="11">
        <v>8</v>
      </c>
      <c r="AC96" s="2">
        <v>8</v>
      </c>
      <c r="AD96" s="2">
        <v>150</v>
      </c>
      <c r="AE96" s="2">
        <v>5</v>
      </c>
    </row>
    <row r="97" spans="1:31" x14ac:dyDescent="0.3">
      <c r="A97" s="4">
        <v>5</v>
      </c>
      <c r="B97" s="4" t="s">
        <v>159</v>
      </c>
      <c r="C97" s="22" t="s">
        <v>160</v>
      </c>
      <c r="D97" s="4" t="s">
        <v>113</v>
      </c>
      <c r="E97" s="15" t="s">
        <v>11</v>
      </c>
      <c r="F97" s="15">
        <v>3</v>
      </c>
      <c r="G97" s="15">
        <v>2</v>
      </c>
      <c r="H97" s="15">
        <v>5</v>
      </c>
      <c r="I97" s="4">
        <v>165</v>
      </c>
      <c r="J97" s="4">
        <v>6</v>
      </c>
      <c r="K97" s="20" t="s">
        <v>60</v>
      </c>
      <c r="M97" s="2">
        <v>5</v>
      </c>
      <c r="N97" s="20" t="s">
        <v>74</v>
      </c>
      <c r="O97" s="2" t="s">
        <v>11</v>
      </c>
      <c r="P97" s="2"/>
      <c r="Q97" s="2"/>
      <c r="R97" s="2"/>
      <c r="S97" s="2">
        <v>8</v>
      </c>
      <c r="T97" s="2">
        <v>8</v>
      </c>
      <c r="U97" s="2">
        <v>150</v>
      </c>
      <c r="V97" s="2">
        <v>5</v>
      </c>
      <c r="W97" s="20" t="s">
        <v>74</v>
      </c>
      <c r="X97" s="2" t="s">
        <v>11</v>
      </c>
      <c r="Y97" s="11">
        <v>2</v>
      </c>
      <c r="Z97" s="11"/>
      <c r="AA97" s="11"/>
      <c r="AB97" s="11">
        <v>6</v>
      </c>
      <c r="AC97" s="2">
        <v>8</v>
      </c>
      <c r="AD97" s="2">
        <v>150</v>
      </c>
      <c r="AE97" s="2">
        <v>5</v>
      </c>
    </row>
    <row r="98" spans="1:31" x14ac:dyDescent="0.3">
      <c r="A98" s="4"/>
      <c r="B98" s="4"/>
      <c r="C98" s="27" t="s">
        <v>126</v>
      </c>
      <c r="D98" s="4"/>
      <c r="E98" s="15"/>
      <c r="F98" s="15"/>
      <c r="G98" s="15"/>
      <c r="H98" s="15"/>
      <c r="I98" s="4"/>
      <c r="J98" s="4"/>
      <c r="M98" s="2">
        <v>6</v>
      </c>
      <c r="N98" s="20" t="s">
        <v>75</v>
      </c>
      <c r="O98" s="2" t="s">
        <v>11</v>
      </c>
      <c r="P98" s="2"/>
      <c r="Q98" s="2"/>
      <c r="R98" s="2"/>
      <c r="S98" s="2">
        <v>8</v>
      </c>
      <c r="T98" s="2">
        <v>8</v>
      </c>
      <c r="U98" s="2">
        <v>150</v>
      </c>
      <c r="V98" s="2">
        <v>5</v>
      </c>
      <c r="W98" s="20" t="s">
        <v>75</v>
      </c>
      <c r="X98" s="2" t="s">
        <v>11</v>
      </c>
      <c r="Y98" s="11">
        <v>2</v>
      </c>
      <c r="Z98" s="11"/>
      <c r="AA98" s="11"/>
      <c r="AB98" s="31">
        <v>6</v>
      </c>
      <c r="AC98" s="2">
        <v>8</v>
      </c>
      <c r="AD98" s="2">
        <v>150</v>
      </c>
      <c r="AE98" s="2">
        <v>5</v>
      </c>
    </row>
    <row r="99" spans="1:31" ht="31.2" x14ac:dyDescent="0.3">
      <c r="A99" s="4">
        <v>6</v>
      </c>
      <c r="B99" s="4" t="s">
        <v>161</v>
      </c>
      <c r="C99" s="22" t="s">
        <v>162</v>
      </c>
      <c r="D99" s="4" t="s">
        <v>163</v>
      </c>
      <c r="E99" s="15" t="s">
        <v>10</v>
      </c>
      <c r="F99" s="15">
        <v>2</v>
      </c>
      <c r="G99" s="15" t="s">
        <v>116</v>
      </c>
      <c r="H99" s="15">
        <v>2</v>
      </c>
      <c r="I99" s="4">
        <v>90</v>
      </c>
      <c r="J99" s="4">
        <v>3</v>
      </c>
      <c r="K99" s="23" t="s">
        <v>96</v>
      </c>
      <c r="M99" s="2"/>
      <c r="N99" s="12" t="s">
        <v>16</v>
      </c>
      <c r="O99" s="14"/>
      <c r="P99" s="14">
        <f t="shared" ref="P99:V99" si="14">SUM(P93:P98)</f>
        <v>9</v>
      </c>
      <c r="Q99" s="14">
        <f t="shared" si="14"/>
        <v>2</v>
      </c>
      <c r="R99" s="14">
        <f t="shared" si="14"/>
        <v>0</v>
      </c>
      <c r="S99" s="14">
        <f t="shared" si="14"/>
        <v>24</v>
      </c>
      <c r="T99" s="14">
        <f t="shared" si="14"/>
        <v>36</v>
      </c>
      <c r="U99" s="14">
        <f t="shared" si="14"/>
        <v>900</v>
      </c>
      <c r="V99" s="14">
        <f t="shared" si="14"/>
        <v>30</v>
      </c>
      <c r="W99" s="12" t="s">
        <v>16</v>
      </c>
      <c r="X99" s="14"/>
      <c r="Y99" s="14">
        <f t="shared" ref="Y99:AE99" si="15">SUM(Y93:Y98)</f>
        <v>13</v>
      </c>
      <c r="Z99" s="14">
        <f t="shared" si="15"/>
        <v>2</v>
      </c>
      <c r="AA99" s="14">
        <f t="shared" si="15"/>
        <v>0</v>
      </c>
      <c r="AB99" s="14">
        <f t="shared" si="15"/>
        <v>20</v>
      </c>
      <c r="AC99" s="14">
        <v>35</v>
      </c>
      <c r="AD99" s="14">
        <f t="shared" si="15"/>
        <v>900</v>
      </c>
      <c r="AE99" s="14">
        <f t="shared" si="15"/>
        <v>30</v>
      </c>
    </row>
    <row r="100" spans="1:31" x14ac:dyDescent="0.3">
      <c r="A100" s="4">
        <v>7</v>
      </c>
      <c r="B100" s="4" t="s">
        <v>164</v>
      </c>
      <c r="C100" s="22" t="s">
        <v>32</v>
      </c>
      <c r="D100" s="4" t="s">
        <v>10</v>
      </c>
      <c r="E100" s="15" t="s">
        <v>10</v>
      </c>
      <c r="F100" s="15">
        <v>2</v>
      </c>
      <c r="G100" s="15" t="s">
        <v>116</v>
      </c>
      <c r="H100" s="15">
        <v>2</v>
      </c>
      <c r="I100" s="4">
        <v>90</v>
      </c>
      <c r="J100" s="4">
        <v>3</v>
      </c>
      <c r="K100" s="20" t="s">
        <v>32</v>
      </c>
      <c r="L100" s="36"/>
    </row>
    <row r="101" spans="1:31" x14ac:dyDescent="0.3">
      <c r="A101" s="4"/>
      <c r="B101" s="4"/>
      <c r="C101" s="26" t="s">
        <v>120</v>
      </c>
      <c r="D101" s="4"/>
      <c r="E101" s="4"/>
      <c r="F101" s="4">
        <v>15</v>
      </c>
      <c r="G101" s="4">
        <v>11</v>
      </c>
      <c r="H101" s="4">
        <v>26</v>
      </c>
      <c r="I101" s="4">
        <v>870</v>
      </c>
      <c r="J101" s="4">
        <v>30</v>
      </c>
      <c r="M101" s="4" t="s">
        <v>0</v>
      </c>
      <c r="N101" s="14" t="s">
        <v>84</v>
      </c>
      <c r="O101" s="4" t="s">
        <v>1</v>
      </c>
      <c r="P101" s="4" t="s">
        <v>17</v>
      </c>
      <c r="Q101" s="4" t="s">
        <v>4</v>
      </c>
      <c r="S101" s="4" t="s">
        <v>62</v>
      </c>
      <c r="T101" s="4" t="s">
        <v>6</v>
      </c>
      <c r="U101" s="4" t="s">
        <v>7</v>
      </c>
      <c r="V101" s="4" t="s">
        <v>8</v>
      </c>
      <c r="W101" s="14" t="s">
        <v>84</v>
      </c>
      <c r="X101" s="33" t="s">
        <v>1</v>
      </c>
      <c r="Y101" s="33" t="s">
        <v>17</v>
      </c>
      <c r="Z101" s="33" t="s">
        <v>4</v>
      </c>
      <c r="AB101" s="33" t="s">
        <v>62</v>
      </c>
      <c r="AC101" s="33" t="s">
        <v>6</v>
      </c>
      <c r="AD101" s="33" t="s">
        <v>7</v>
      </c>
      <c r="AE101" s="33" t="s">
        <v>8</v>
      </c>
    </row>
    <row r="102" spans="1:31" x14ac:dyDescent="0.3">
      <c r="M102" s="2">
        <v>1</v>
      </c>
      <c r="N102" s="20" t="s">
        <v>74</v>
      </c>
      <c r="O102" s="2" t="s">
        <v>30</v>
      </c>
      <c r="P102" s="2"/>
      <c r="Q102" s="2"/>
      <c r="S102" s="2">
        <v>8</v>
      </c>
      <c r="T102" s="2">
        <v>8</v>
      </c>
      <c r="U102" s="2">
        <v>180</v>
      </c>
      <c r="V102" s="2">
        <v>6</v>
      </c>
      <c r="W102" s="20" t="s">
        <v>74</v>
      </c>
      <c r="X102" s="2" t="s">
        <v>30</v>
      </c>
      <c r="Y102" s="2"/>
      <c r="Z102" s="2"/>
      <c r="AB102" s="2">
        <v>8</v>
      </c>
      <c r="AC102" s="2">
        <v>8</v>
      </c>
      <c r="AD102" s="2">
        <v>180</v>
      </c>
      <c r="AE102" s="2">
        <v>6</v>
      </c>
    </row>
    <row r="103" spans="1:31" x14ac:dyDescent="0.3">
      <c r="A103" s="4" t="s">
        <v>0</v>
      </c>
      <c r="B103" s="4" t="s">
        <v>110</v>
      </c>
      <c r="C103" s="12" t="s">
        <v>184</v>
      </c>
      <c r="M103" s="2">
        <v>2</v>
      </c>
      <c r="N103" s="20" t="s">
        <v>75</v>
      </c>
      <c r="O103" s="2" t="s">
        <v>30</v>
      </c>
      <c r="P103" s="2"/>
      <c r="Q103" s="2"/>
      <c r="S103" s="2">
        <v>8</v>
      </c>
      <c r="T103" s="2">
        <v>8</v>
      </c>
      <c r="U103" s="2">
        <v>180</v>
      </c>
      <c r="V103" s="2">
        <v>6</v>
      </c>
      <c r="W103" s="20" t="s">
        <v>75</v>
      </c>
      <c r="X103" s="2" t="s">
        <v>30</v>
      </c>
      <c r="Y103" s="2"/>
      <c r="Z103" s="2"/>
      <c r="AB103" s="2">
        <v>8</v>
      </c>
      <c r="AC103" s="2">
        <v>8</v>
      </c>
      <c r="AD103" s="2">
        <v>180</v>
      </c>
      <c r="AE103" s="2">
        <v>6</v>
      </c>
    </row>
    <row r="104" spans="1:31" x14ac:dyDescent="0.3">
      <c r="C104" s="22" t="s">
        <v>182</v>
      </c>
      <c r="K104" s="22" t="s">
        <v>194</v>
      </c>
      <c r="M104" s="2">
        <v>3</v>
      </c>
      <c r="N104" s="20" t="s">
        <v>76</v>
      </c>
      <c r="O104" s="2" t="s">
        <v>30</v>
      </c>
      <c r="P104" s="2"/>
      <c r="Q104" s="2"/>
      <c r="S104" s="2">
        <v>16</v>
      </c>
      <c r="T104" s="2">
        <v>16</v>
      </c>
      <c r="U104" s="2">
        <v>330</v>
      </c>
      <c r="V104" s="2">
        <v>11</v>
      </c>
      <c r="W104" s="20" t="s">
        <v>76</v>
      </c>
      <c r="X104" s="2" t="s">
        <v>30</v>
      </c>
      <c r="Y104" s="11">
        <v>2</v>
      </c>
      <c r="Z104" s="11"/>
      <c r="AA104" s="30"/>
      <c r="AB104" s="11">
        <v>14</v>
      </c>
      <c r="AC104" s="2">
        <v>16</v>
      </c>
      <c r="AD104" s="2">
        <v>330</v>
      </c>
      <c r="AE104" s="2">
        <v>11</v>
      </c>
    </row>
    <row r="105" spans="1:31" x14ac:dyDescent="0.3">
      <c r="K105" s="22"/>
      <c r="M105" s="2">
        <v>4</v>
      </c>
      <c r="N105" s="24" t="s">
        <v>63</v>
      </c>
      <c r="O105" s="2" t="s">
        <v>30</v>
      </c>
      <c r="P105" s="2">
        <v>2</v>
      </c>
      <c r="Q105" s="2"/>
      <c r="S105" s="2"/>
      <c r="T105" s="2">
        <v>2</v>
      </c>
      <c r="U105" s="2">
        <v>120</v>
      </c>
      <c r="V105" s="2">
        <v>4</v>
      </c>
      <c r="W105" s="20" t="s">
        <v>205</v>
      </c>
      <c r="X105" s="2" t="s">
        <v>30</v>
      </c>
      <c r="Y105" s="2">
        <v>2</v>
      </c>
      <c r="Z105" s="2"/>
      <c r="AB105" s="2"/>
      <c r="AC105" s="2">
        <v>2</v>
      </c>
      <c r="AD105" s="2">
        <v>120</v>
      </c>
      <c r="AE105" s="2">
        <v>4</v>
      </c>
    </row>
    <row r="106" spans="1:31" x14ac:dyDescent="0.3">
      <c r="K106" s="22"/>
      <c r="M106" s="2">
        <v>5</v>
      </c>
      <c r="N106" s="20" t="s">
        <v>64</v>
      </c>
      <c r="O106" s="2" t="s">
        <v>30</v>
      </c>
      <c r="P106" s="2">
        <v>2</v>
      </c>
      <c r="Q106" s="2"/>
      <c r="T106" s="2">
        <v>2</v>
      </c>
      <c r="U106" s="2">
        <v>90</v>
      </c>
      <c r="V106" s="2">
        <v>3</v>
      </c>
      <c r="W106" s="20" t="s">
        <v>64</v>
      </c>
      <c r="X106" s="2" t="s">
        <v>30</v>
      </c>
      <c r="Y106" s="2">
        <v>2</v>
      </c>
      <c r="Z106" s="2"/>
      <c r="AC106" s="2">
        <v>2</v>
      </c>
      <c r="AD106" s="2">
        <v>90</v>
      </c>
      <c r="AE106" s="2">
        <v>3</v>
      </c>
    </row>
    <row r="107" spans="1:31" ht="31.2" x14ac:dyDescent="0.3">
      <c r="C107" s="22" t="s">
        <v>183</v>
      </c>
      <c r="K107" s="28" t="s">
        <v>193</v>
      </c>
      <c r="N107" s="12" t="s">
        <v>16</v>
      </c>
      <c r="O107" s="12"/>
      <c r="P107" s="12"/>
      <c r="Q107" s="12"/>
      <c r="R107" s="12"/>
      <c r="S107" s="12"/>
      <c r="T107" s="12">
        <f t="shared" ref="T107:V107" si="16">SUM(T102:T106)</f>
        <v>36</v>
      </c>
      <c r="U107" s="12">
        <f t="shared" si="16"/>
        <v>900</v>
      </c>
      <c r="V107" s="12">
        <f t="shared" si="16"/>
        <v>30</v>
      </c>
      <c r="W107" s="12" t="s">
        <v>16</v>
      </c>
      <c r="X107" s="12"/>
      <c r="Y107" s="12">
        <v>6</v>
      </c>
      <c r="Z107" s="12"/>
      <c r="AA107" s="12"/>
      <c r="AB107" s="12">
        <v>30</v>
      </c>
      <c r="AC107" s="12">
        <f t="shared" ref="AC107:AE107" si="17">SUM(AC102:AC106)</f>
        <v>36</v>
      </c>
      <c r="AD107" s="12">
        <f t="shared" si="17"/>
        <v>900</v>
      </c>
      <c r="AE107" s="12">
        <f t="shared" si="17"/>
        <v>30</v>
      </c>
    </row>
    <row r="108" spans="1:31" x14ac:dyDescent="0.3">
      <c r="K108" s="22" t="s">
        <v>57</v>
      </c>
      <c r="U108" s="2"/>
    </row>
    <row r="109" spans="1:31" x14ac:dyDescent="0.3">
      <c r="B109" s="30"/>
      <c r="C109" s="31"/>
      <c r="K109" s="31"/>
      <c r="N109" s="12" t="s">
        <v>65</v>
      </c>
      <c r="O109" s="13"/>
      <c r="P109" s="13"/>
      <c r="Q109" s="13"/>
      <c r="R109" s="13"/>
      <c r="V109" s="4" t="s">
        <v>8</v>
      </c>
      <c r="W109" s="30"/>
      <c r="X109" s="30"/>
    </row>
    <row r="110" spans="1:31" x14ac:dyDescent="0.3">
      <c r="B110" s="30"/>
      <c r="C110" s="30"/>
      <c r="J110" s="30"/>
      <c r="K110" s="31"/>
      <c r="N110" s="16" t="s">
        <v>66</v>
      </c>
      <c r="V110" s="2">
        <v>6</v>
      </c>
      <c r="W110" s="41"/>
      <c r="X110" s="41"/>
    </row>
    <row r="111" spans="1:31" x14ac:dyDescent="0.3">
      <c r="B111" s="30"/>
      <c r="C111" s="30"/>
      <c r="N111" s="16" t="s">
        <v>67</v>
      </c>
      <c r="V111" s="2">
        <v>6</v>
      </c>
      <c r="W111" s="41"/>
      <c r="X111" s="41"/>
    </row>
    <row r="112" spans="1:31" x14ac:dyDescent="0.3">
      <c r="N112" s="16" t="s">
        <v>103</v>
      </c>
      <c r="V112" s="2">
        <v>6</v>
      </c>
      <c r="W112" s="41"/>
      <c r="X112" s="41"/>
    </row>
    <row r="113" spans="14:22" x14ac:dyDescent="0.3">
      <c r="N113" s="16" t="s">
        <v>105</v>
      </c>
      <c r="V113" s="2">
        <v>6</v>
      </c>
    </row>
    <row r="114" spans="14:22" x14ac:dyDescent="0.3">
      <c r="N114" s="16" t="s">
        <v>68</v>
      </c>
      <c r="V114" s="2">
        <v>6</v>
      </c>
    </row>
    <row r="115" spans="14:22" x14ac:dyDescent="0.3">
      <c r="N115" s="16" t="s">
        <v>69</v>
      </c>
      <c r="V115" s="2">
        <v>6</v>
      </c>
    </row>
    <row r="116" spans="14:22" x14ac:dyDescent="0.3">
      <c r="N116" s="16" t="s">
        <v>104</v>
      </c>
      <c r="V116" s="2">
        <v>6</v>
      </c>
    </row>
    <row r="118" spans="14:22" x14ac:dyDescent="0.3">
      <c r="N118" s="17" t="s">
        <v>70</v>
      </c>
    </row>
    <row r="119" spans="14:22" ht="102.9" customHeight="1" x14ac:dyDescent="0.3">
      <c r="N119" s="25" t="s">
        <v>99</v>
      </c>
    </row>
    <row r="121" spans="14:22" x14ac:dyDescent="0.3">
      <c r="N121" s="9" t="s">
        <v>73</v>
      </c>
    </row>
    <row r="122" spans="14:22" ht="78" x14ac:dyDescent="0.3">
      <c r="N122" s="10" t="s">
        <v>98</v>
      </c>
    </row>
  </sheetData>
  <pageMargins left="0.7" right="0.7" top="0.75" bottom="0.75" header="0.3" footer="0.3"/>
  <pageSetup paperSize="9"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abSelected="1" topLeftCell="C1" workbookViewId="0">
      <selection activeCell="C8" sqref="C8"/>
    </sheetView>
  </sheetViews>
  <sheetFormatPr defaultRowHeight="15.6" x14ac:dyDescent="0.3"/>
  <cols>
    <col min="1" max="1" width="59.59765625" customWidth="1"/>
    <col min="2" max="2" width="62" customWidth="1"/>
    <col min="3" max="4" width="64.59765625" customWidth="1"/>
  </cols>
  <sheetData>
    <row r="1" spans="1:5" x14ac:dyDescent="0.3">
      <c r="A1" s="62" t="s">
        <v>245</v>
      </c>
      <c r="B1" s="62"/>
      <c r="C1" s="62" t="s">
        <v>210</v>
      </c>
      <c r="D1" s="62"/>
      <c r="E1" s="44"/>
    </row>
    <row r="2" spans="1:5" ht="21" x14ac:dyDescent="0.4">
      <c r="A2" s="46" t="s">
        <v>211</v>
      </c>
      <c r="B2" s="47" t="s">
        <v>212</v>
      </c>
      <c r="C2" s="46" t="s">
        <v>213</v>
      </c>
      <c r="D2" s="47" t="s">
        <v>214</v>
      </c>
      <c r="E2" s="44"/>
    </row>
    <row r="3" spans="1:5" x14ac:dyDescent="0.3">
      <c r="A3" s="48" t="s">
        <v>215</v>
      </c>
      <c r="B3" s="48" t="s">
        <v>215</v>
      </c>
      <c r="C3" s="48" t="s">
        <v>215</v>
      </c>
      <c r="D3" s="48" t="s">
        <v>215</v>
      </c>
      <c r="E3" s="45"/>
    </row>
    <row r="4" spans="1:5" x14ac:dyDescent="0.3">
      <c r="A4" s="52" t="s">
        <v>216</v>
      </c>
      <c r="B4" s="53" t="s">
        <v>217</v>
      </c>
      <c r="C4" s="52" t="s">
        <v>218</v>
      </c>
      <c r="D4" s="53" t="s">
        <v>219</v>
      </c>
      <c r="E4" s="44"/>
    </row>
    <row r="5" spans="1:5" x14ac:dyDescent="0.3">
      <c r="A5" s="52" t="s">
        <v>220</v>
      </c>
      <c r="B5" s="53" t="s">
        <v>221</v>
      </c>
      <c r="C5" s="52" t="s">
        <v>220</v>
      </c>
      <c r="D5" s="53" t="s">
        <v>221</v>
      </c>
      <c r="E5" s="44"/>
    </row>
    <row r="6" spans="1:5" x14ac:dyDescent="0.3">
      <c r="A6" s="52" t="s">
        <v>222</v>
      </c>
      <c r="B6" s="53" t="s">
        <v>223</v>
      </c>
      <c r="C6" s="52" t="s">
        <v>222</v>
      </c>
      <c r="D6" s="53" t="s">
        <v>223</v>
      </c>
      <c r="E6" s="44"/>
    </row>
    <row r="7" spans="1:5" x14ac:dyDescent="0.3">
      <c r="A7" s="52" t="s">
        <v>224</v>
      </c>
      <c r="B7" s="53"/>
      <c r="C7" s="52"/>
      <c r="D7" s="53" t="s">
        <v>224</v>
      </c>
      <c r="E7" s="44" t="s">
        <v>225</v>
      </c>
    </row>
    <row r="8" spans="1:5" x14ac:dyDescent="0.3">
      <c r="A8" s="48" t="s">
        <v>226</v>
      </c>
      <c r="B8" s="48" t="s">
        <v>226</v>
      </c>
      <c r="C8" s="61" t="s">
        <v>226</v>
      </c>
      <c r="D8" s="60" t="s">
        <v>226</v>
      </c>
      <c r="E8" s="44"/>
    </row>
    <row r="9" spans="1:5" x14ac:dyDescent="0.3">
      <c r="A9" s="52" t="s">
        <v>227</v>
      </c>
      <c r="B9" s="53" t="s">
        <v>228</v>
      </c>
      <c r="C9" s="49" t="s">
        <v>227</v>
      </c>
      <c r="D9" s="50" t="s">
        <v>229</v>
      </c>
      <c r="E9" s="44"/>
    </row>
    <row r="10" spans="1:5" x14ac:dyDescent="0.3">
      <c r="A10" s="52" t="s">
        <v>230</v>
      </c>
      <c r="B10" s="53" t="s">
        <v>231</v>
      </c>
      <c r="C10" s="52" t="s">
        <v>230</v>
      </c>
      <c r="D10" s="53" t="s">
        <v>232</v>
      </c>
      <c r="E10" s="44"/>
    </row>
    <row r="11" spans="1:5" x14ac:dyDescent="0.3">
      <c r="A11" s="52" t="s">
        <v>233</v>
      </c>
      <c r="B11" s="53" t="s">
        <v>234</v>
      </c>
      <c r="C11" s="52" t="s">
        <v>235</v>
      </c>
      <c r="D11" s="53" t="s">
        <v>234</v>
      </c>
      <c r="E11" s="44"/>
    </row>
    <row r="12" spans="1:5" s="58" customFormat="1" ht="31.2" x14ac:dyDescent="0.3">
      <c r="A12" s="56" t="s">
        <v>236</v>
      </c>
      <c r="B12" s="57" t="s">
        <v>237</v>
      </c>
      <c r="C12" s="52" t="s">
        <v>236</v>
      </c>
      <c r="D12" s="54" t="s">
        <v>237</v>
      </c>
    </row>
    <row r="13" spans="1:5" x14ac:dyDescent="0.3">
      <c r="A13" s="52" t="s">
        <v>238</v>
      </c>
      <c r="B13" s="53" t="s">
        <v>239</v>
      </c>
      <c r="C13" s="52" t="s">
        <v>240</v>
      </c>
      <c r="D13" s="53" t="s">
        <v>239</v>
      </c>
      <c r="E13" s="44"/>
    </row>
    <row r="14" spans="1:5" x14ac:dyDescent="0.3">
      <c r="A14" s="55"/>
      <c r="B14" s="53" t="s">
        <v>241</v>
      </c>
      <c r="C14" s="44"/>
      <c r="D14" s="63" t="s">
        <v>244</v>
      </c>
      <c r="E14" s="44"/>
    </row>
    <row r="15" spans="1:5" x14ac:dyDescent="0.3">
      <c r="D15" s="58"/>
    </row>
    <row r="16" spans="1:5" ht="22.8" customHeight="1" x14ac:dyDescent="0.3">
      <c r="A16" s="44"/>
      <c r="B16" s="59" t="s">
        <v>242</v>
      </c>
      <c r="C16" s="44"/>
      <c r="D16" s="44"/>
      <c r="E16" s="44"/>
    </row>
    <row r="17" spans="2:2" ht="253.8" customHeight="1" x14ac:dyDescent="0.3">
      <c r="B17" s="51" t="s">
        <v>243</v>
      </c>
    </row>
  </sheetData>
  <mergeCells count="2">
    <mergeCell ref="A1:B1"/>
    <mergeCell ref="C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ΤΜ. ΝΟΣΗΛΕΥΤΙΚΗΣ ΑΝΤΙΣΤΟΙΧΗΣΕΙΣ</vt:lpstr>
      <vt:lpstr>ΜΑΘΗΜΑΤΑ ΕΝΤΑΞΗΣ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Nursing</dc:creator>
  <cp:lastModifiedBy>Gonianaki Hronaki Eva</cp:lastModifiedBy>
  <cp:lastPrinted>2019-07-01T08:24:11Z</cp:lastPrinted>
  <dcterms:created xsi:type="dcterms:W3CDTF">2019-06-07T12:19:06Z</dcterms:created>
  <dcterms:modified xsi:type="dcterms:W3CDTF">2021-07-20T09:12:34Z</dcterms:modified>
</cp:coreProperties>
</file>